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fileSharing readOnlyRecommended="1"/>
  <workbookPr defaultThemeVersion="166925"/>
  <mc:AlternateContent xmlns:mc="http://schemas.openxmlformats.org/markup-compatibility/2006">
    <mc:Choice Requires="x15">
      <x15ac:absPath xmlns:x15ac="http://schemas.microsoft.com/office/spreadsheetml/2010/11/ac" url="https://sustainvic-my.sharepoint.com/personal/sam_ryan_sustainability_vic_gov_au/Documents/Images/"/>
    </mc:Choice>
  </mc:AlternateContent>
  <xr:revisionPtr revIDLastSave="0" documentId="8_{EFFB2F6C-2503-4AA3-979A-F4173DB19CAF}" xr6:coauthVersionLast="47" xr6:coauthVersionMax="47" xr10:uidLastSave="{00000000-0000-0000-0000-000000000000}"/>
  <bookViews>
    <workbookView xWindow="29940" yWindow="2475" windowWidth="26400" windowHeight="11040" xr2:uid="{E54075E4-EFBC-489B-BB7A-53CDC89980BC}"/>
  </bookViews>
  <sheets>
    <sheet name="Guidance" sheetId="4" r:id="rId1"/>
    <sheet name="Version" sheetId="2" r:id="rId2"/>
    <sheet name="Forecast &amp; Reporting" sheetId="3" r:id="rId3"/>
    <sheet name="Lists (Hidden)" sheetId="5" state="hidden" r:id="rId4"/>
  </sheets>
  <definedNames>
    <definedName name="_xlnm._FilterDatabase" localSheetId="2" hidden="1">'Forecast &amp; Reporting'!$B$8:$Q$62</definedName>
    <definedName name="Asphalt">'Lists (Hidden)'!$B$3:$B$62</definedName>
    <definedName name="Asphalt_–_Type_H">'Lists (Hidden)'!$D$99:$D$120</definedName>
    <definedName name="Asphalt_–_Type_HBCRA">'Lists (Hidden)'!$M$99:$M$120</definedName>
    <definedName name="Asphalt_–_Type_L">'Lists (Hidden)'!$G$99:$G$120</definedName>
    <definedName name="Asphalt_–_Type_LTCRA__dry_mix">'Lists (Hidden)'!$N$99:$N$120</definedName>
    <definedName name="Asphalt_–_Type_LTCRA__wet_mix">'Lists (Hidden)'!$O$99:$O$120</definedName>
    <definedName name="Asphalt_–_Type_N">'Lists (Hidden)'!$F$99:$F$120</definedName>
    <definedName name="Asphalt_–_Type_OGA">'Lists (Hidden)'!$B$99:$B$120</definedName>
    <definedName name="Asphalt_–_Type_RGG">'Lists (Hidden)'!$L$99:$L$120</definedName>
    <definedName name="Asphalt_–_Type_SF">'Lists (Hidden)'!$K$99:$K$120</definedName>
    <definedName name="Asphalt_–_Type_SG">'Lists (Hidden)'!$J$99:$J$120</definedName>
    <definedName name="Asphalt_–_Type_SI">'Lists (Hidden)'!$I$99:$I$120</definedName>
    <definedName name="Asphalt_–_Type_SMA">'Lists (Hidden)'!$C$99:$C$120</definedName>
    <definedName name="Asphalt_–_Type_SS">'Lists (Hidden)'!$H$99:$H$120</definedName>
    <definedName name="Asphalt_–_Type_V">'Lists (Hidden)'!$E$99:$E$120</definedName>
    <definedName name="Bike_Stands">'Lists (Hidden)'!$CF$99:$CF$120</definedName>
    <definedName name="Blocks_and_Paving">'Lists (Hidden)'!$CD$99:$CD$120</definedName>
    <definedName name="Boardwalks_and_Decking">'Lists (Hidden)'!$CC$99:$CC$120</definedName>
    <definedName name="Cement_Treated_Crushed_Rock">'Lists (Hidden)'!$E$3:$E$62</definedName>
    <definedName name="Coloured_Surface_Treatments__incl._safety_grip">'Lists (Hidden)'!$BS$99:$BS$120</definedName>
    <definedName name="Concrete_–_Non_Structural__20_MPa">'Lists (Hidden)'!$AG$99:$AG$120</definedName>
    <definedName name="Concrete_–_Non_Structural__25_MPa">'Lists (Hidden)'!$AH$99:$AH$120</definedName>
    <definedName name="Concrete_–_Non_Structural__32_MPa">'Lists (Hidden)'!$AI$99:$AI$120</definedName>
    <definedName name="Concrete_–_Non_Structural__Geopolymer">'Lists (Hidden)'!$AJ$99:$AJ$120</definedName>
    <definedName name="Concrete_–_Non_Structural__Various_Strengths">'Lists (Hidden)'!$AF$99:$AF$120</definedName>
    <definedName name="Concrete_–_Structural__100_MPa">'Lists (Hidden)'!$AV$99:$AV$120</definedName>
    <definedName name="Concrete_–_Structural__32_MPa">'Lists (Hidden)'!$AM$99:$AM$120</definedName>
    <definedName name="Concrete_–_Structural__40_MPa">'Lists (Hidden)'!$AN$99:$AN$120</definedName>
    <definedName name="Concrete_–_Structural__50_MPa">'Lists (Hidden)'!$AO$99:$AO$120</definedName>
    <definedName name="Concrete_–_Structural__55_MPa">'Lists (Hidden)'!$AP$99:$AP$120</definedName>
    <definedName name="Concrete_–_Structural__60_MPa">'Lists (Hidden)'!$AQ$99:$AQ$120</definedName>
    <definedName name="Concrete_–_Structural__65_MPa">'Lists (Hidden)'!$AR$99:$AR$120</definedName>
    <definedName name="Concrete_–_Structural__70_MPa">'Lists (Hidden)'!$AS$99:$AS$120</definedName>
    <definedName name="Concrete_–_Structural__80_MPa">'Lists (Hidden)'!$AT$99:$AT$120</definedName>
    <definedName name="Concrete_–_Structural__90_MPa">'Lists (Hidden)'!$AU$99:$AU$120</definedName>
    <definedName name="Concrete_–_Structural__Various_Strengths">'Lists (Hidden)'!$AL$99:$AL$120</definedName>
    <definedName name="Concrete_Drainage_Pipe">'Lists (Hidden)'!$N$3:$N$62</definedName>
    <definedName name="Concrete_Drainage_Pipes">'Lists (Hidden)'!$AY$99:$AY$120</definedName>
    <definedName name="Concrete_Safety_Barrier">'Lists (Hidden)'!$S$3:$S$62</definedName>
    <definedName name="Conduit">'Lists (Hidden)'!$Q$3:$Q$62</definedName>
    <definedName name="Conduits">'Lists (Hidden)'!$BB$99:$BB$120</definedName>
    <definedName name="Crushed_Rock">'Lists (Hidden)'!$D$3:$D$62</definedName>
    <definedName name="Crushed_Rock_–_Class_1">'Lists (Hidden)'!$U$99:$U$120</definedName>
    <definedName name="Crushed_Rock_–_Class_2">'Lists (Hidden)'!$W$99:$W$120</definedName>
    <definedName name="Crushed_Rock_–_Class_3">'Lists (Hidden)'!$X$99:$X$120</definedName>
    <definedName name="Crushed_Rock_–_Class_3__Cement–Treated">'Lists (Hidden)'!$Z$99:$Z$120</definedName>
    <definedName name="Crushed_Rock_–_Class_4">'Lists (Hidden)'!$Y$99:$Y$120</definedName>
    <definedName name="Crushed_Rock_–_Class_4__Cement–Treated">'Lists (Hidden)'!$AA$99:$AA$120</definedName>
    <definedName name="Culverts">'Lists (Hidden)'!$BJ$99:$BJ$120</definedName>
    <definedName name="Erosion_Prevention_and_Grass_Reinforcement">'Lists (Hidden)'!$BW$99:$BW$120</definedName>
    <definedName name="Fences__non–road_applications">'Lists (Hidden)'!$CA$99:$CA$120</definedName>
    <definedName name="Fill">'Lists (Hidden)'!$F$3:$F$62</definedName>
    <definedName name="Fill_–_Type_A">'Lists (Hidden)'!$AB$99:$AB$120</definedName>
    <definedName name="Fill_–_Type_B">'Lists (Hidden)'!$AC$99:$AC$120</definedName>
    <definedName name="Fill_–_Type_C">'Lists (Hidden)'!$AD$99:$AD$120</definedName>
    <definedName name="Furniture__e.g._seating">'Lists (Hidden)'!$BY$99:$BY$120</definedName>
    <definedName name="Further_Standard_Item_If_Rows_Above_Full">'Lists (Hidden)'!$X$3:$X$95</definedName>
    <definedName name="Geotextile">'Lists (Hidden)'!$G$3:$G$62</definedName>
    <definedName name="Geotextiles">'Lists (Hidden)'!$AE$99:$AE$120</definedName>
    <definedName name="Granular_Filter_Material">'Lists (Hidden)'!$BA$99:$BA$120</definedName>
    <definedName name="Granular_Filter_Materials">'Lists (Hidden)'!$P$3:$P$62</definedName>
    <definedName name="Ground_Logs">'Lists (Hidden)'!$CN$99:$CN$120</definedName>
    <definedName name="Guide_Posts">'Lists (Hidden)'!$BN$99:$BN$120</definedName>
    <definedName name="Headwall_Wingwalls">'Lists (Hidden)'!$BK$99:$BK$120</definedName>
    <definedName name="Hollows">'Lists (Hidden)'!$CM$99:$CM$120</definedName>
    <definedName name="In_Situ_Stabilisation">'Lists (Hidden)'!$V$3:$V$62</definedName>
    <definedName name="In_Situ_Stabilised_Material">'Lists (Hidden)'!$V$99:$V$120</definedName>
    <definedName name="Landscaping_Mulch">'Lists (Hidden)'!$U$3:$U$62</definedName>
    <definedName name="Landscaping_Topsoil">'Lists (Hidden)'!$T$3:$T$62</definedName>
    <definedName name="Linemarking_Roadmarking__incl._audio_tactile_line_marking">'Lists (Hidden)'!$BP$99:$BP$120</definedName>
    <definedName name="Marker_Stakes">'Lists (Hidden)'!$BX$99:$BX$120</definedName>
    <definedName name="Miscellaneous">'Lists (Hidden)'!$W$3:$W$62</definedName>
    <definedName name="Mulch">'Lists (Hidden)'!$BG$99:$BG$120</definedName>
    <definedName name="Noise_Wall">'Lists (Hidden)'!$L$3:$L$62</definedName>
    <definedName name="Noise_Walls">'Lists (Hidden)'!$AW$99:$AW$120</definedName>
    <definedName name="Non_Structural_Concrete">'Lists (Hidden)'!$H$3:$H$62</definedName>
    <definedName name="Non_Structural_Concrete_Reinforcement">'Lists (Hidden)'!$I$3:$I$62</definedName>
    <definedName name="Permanent_Bollards">'Lists (Hidden)'!$CB$99:$CB$120</definedName>
    <definedName name="Permeable_Pavement">'Lists (Hidden)'!$BH$99:$BH$120</definedName>
    <definedName name="Pits_Lids_Grates">'Lists (Hidden)'!$BL$99:$BL$120</definedName>
    <definedName name="Planting_Edging">'Lists (Hidden)'!$BT$99:$BT$120</definedName>
    <definedName name="Plastic_Drainage_Pipe">'Lists (Hidden)'!$M$3:$M$62</definedName>
    <definedName name="Plastic_Drainage_Pipes">'Lists (Hidden)'!$AX$99:$AX$120</definedName>
    <definedName name="Protection_Slabs">'Lists (Hidden)'!$BM$99:$BM$120</definedName>
    <definedName name="Raised_Pavement_Markers__incl._adhesive">'Lists (Hidden)'!$BQ$99:$BQ$120</definedName>
    <definedName name="Road_Signs">'Lists (Hidden)'!$BO$99:$BO$120</definedName>
    <definedName name="Root_Barriers">'Lists (Hidden)'!$BU$99:$BU$120</definedName>
    <definedName name="Rumble_Bars___Lane_Separator">'Lists (Hidden)'!$CI$99:$CI$120</definedName>
    <definedName name="Safety_Barrier__Concrete">'Lists (Hidden)'!$BE$99:$BE$120</definedName>
    <definedName name="Safety_Barrier__Steel">'Lists (Hidden)'!$BC$99:$BC$120</definedName>
    <definedName name="Safety_Barrier__WRSB">'Lists (Hidden)'!$BD$99:$BD$120</definedName>
    <definedName name="Screening">'Lists (Hidden)'!$CE$99:$CE$120</definedName>
    <definedName name="Seal_–_Conventional">'Lists (Hidden)'!$P$99:$P$120</definedName>
    <definedName name="Seal_–_HSS">'Lists (Hidden)'!$Q$99:$Q$120</definedName>
    <definedName name="Seal_–_SAM">'Lists (Hidden)'!$R$99:$R$120</definedName>
    <definedName name="Seal_–_SAMI">'Lists (Hidden)'!$S$99:$S$120</definedName>
    <definedName name="Seal_–_XSS">'Lists (Hidden)'!$T$99:$T$120</definedName>
    <definedName name="Signage__gateway__wayfinding">'Lists (Hidden)'!$BZ$99:$BZ$120</definedName>
    <definedName name="Speed_Humps">'Lists (Hidden)'!$CH$99:$CH$120</definedName>
    <definedName name="Spray_Seal">'Lists (Hidden)'!$C$3:$C$62</definedName>
    <definedName name="Steel">'Lists (Hidden)'!$CJ$99:$CJ$120</definedName>
    <definedName name="Steel_Reinforcement">'Lists (Hidden)'!$AK$99:$AK$120</definedName>
    <definedName name="Steel_Safety_Barrier">'Lists (Hidden)'!$R$3:$R$62</definedName>
    <definedName name="Storage_Tank">'Lists (Hidden)'!$BI$99:$BI$120</definedName>
    <definedName name="Structural_Concrete">'Lists (Hidden)'!$J$3:$J$62</definedName>
    <definedName name="Structural_Concrete_Reinforcement">'Lists (Hidden)'!$K$3:$K$62</definedName>
    <definedName name="Subsoil_Drainage">'Lists (Hidden)'!$AZ$99:$AZ$120</definedName>
    <definedName name="Subsoil_Drainage_Pipe">'Lists (Hidden)'!$O$3:$O$62</definedName>
    <definedName name="Tactile_Ground_Surface_Indicators">'Lists (Hidden)'!$BR$99:$BR$120</definedName>
    <definedName name="Temporary_Bollards">'Lists (Hidden)'!$CL$99:$CL$120</definedName>
    <definedName name="Temporary_Safety_Barrier">'Lists (Hidden)'!$CK$99:$CK$120</definedName>
    <definedName name="Topsoil_Soil">'Lists (Hidden)'!$BF$99:$BF$120</definedName>
    <definedName name="Tree_Guards">'Lists (Hidden)'!$BV$99:$BV$120</definedName>
    <definedName name="Waterways">'Lists (Hidden)'!$CO$99:$CO$120</definedName>
    <definedName name="Wheel_Stops">'Lists (Hidden)'!$CG$99:$CG$120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3" l="1"/>
  <c r="D56" i="3"/>
  <c r="D55" i="3"/>
  <c r="D54" i="3"/>
  <c r="D53" i="3"/>
  <c r="D52" i="3"/>
  <c r="D51" i="3"/>
  <c r="D50" i="3"/>
  <c r="D49" i="3"/>
  <c r="D47" i="3"/>
  <c r="D46" i="3"/>
  <c r="D45" i="3"/>
  <c r="D44" i="3"/>
  <c r="D43" i="3"/>
  <c r="D48" i="3"/>
  <c r="D42" i="3"/>
  <c r="M40" i="3"/>
  <c r="M41" i="3"/>
  <c r="M42" i="3"/>
  <c r="M43" i="3"/>
  <c r="M44" i="3"/>
  <c r="M45" i="3"/>
  <c r="M46" i="3"/>
  <c r="I41" i="3"/>
  <c r="I42" i="3"/>
  <c r="I43" i="3"/>
  <c r="I44" i="3"/>
  <c r="I45" i="3"/>
  <c r="N41" i="3"/>
  <c r="N42" i="3"/>
  <c r="N43" i="3"/>
  <c r="J41" i="3"/>
  <c r="J42" i="3"/>
  <c r="J43" i="3"/>
  <c r="N50" i="3" l="1"/>
  <c r="N51" i="3"/>
  <c r="N52" i="3"/>
  <c r="N53" i="3"/>
  <c r="N54" i="3"/>
  <c r="M50" i="3"/>
  <c r="M51" i="3"/>
  <c r="M52" i="3"/>
  <c r="M53" i="3"/>
  <c r="M54" i="3"/>
  <c r="J50" i="3"/>
  <c r="J51" i="3"/>
  <c r="J52" i="3"/>
  <c r="J53" i="3"/>
  <c r="J54" i="3"/>
  <c r="I50" i="3"/>
  <c r="I51" i="3"/>
  <c r="I52" i="3"/>
  <c r="I53" i="3"/>
  <c r="I54" i="3"/>
  <c r="I55" i="3"/>
  <c r="M10" i="3" l="1"/>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7" i="3"/>
  <c r="M48" i="3"/>
  <c r="M49" i="3"/>
  <c r="M55" i="3"/>
  <c r="M56" i="3"/>
  <c r="M57" i="3"/>
  <c r="M58" i="3"/>
  <c r="M59" i="3"/>
  <c r="M60" i="3"/>
  <c r="M61" i="3"/>
  <c r="M62" i="3"/>
  <c r="M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6" i="3"/>
  <c r="I47" i="3"/>
  <c r="I48" i="3"/>
  <c r="I49" i="3"/>
  <c r="I56" i="3"/>
  <c r="I57" i="3"/>
  <c r="I58" i="3"/>
  <c r="I59" i="3"/>
  <c r="I60" i="3"/>
  <c r="I61" i="3"/>
  <c r="I62" i="3"/>
  <c r="I9" i="3"/>
  <c r="N44" i="3"/>
  <c r="N45" i="3"/>
  <c r="N46" i="3"/>
  <c r="N47" i="3"/>
  <c r="N48" i="3"/>
  <c r="N49" i="3"/>
  <c r="N55" i="3"/>
  <c r="N56" i="3"/>
  <c r="N57" i="3"/>
  <c r="J44" i="3"/>
  <c r="J45" i="3"/>
  <c r="J46" i="3"/>
  <c r="J47" i="3"/>
  <c r="J48" i="3"/>
  <c r="J49" i="3"/>
  <c r="J55" i="3"/>
  <c r="J56" i="3"/>
  <c r="J57"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58" i="3"/>
  <c r="N59" i="3"/>
  <c r="N60" i="3"/>
  <c r="N61" i="3"/>
  <c r="N62" i="3"/>
  <c r="N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58" i="3"/>
  <c r="J59" i="3"/>
  <c r="J60" i="3"/>
  <c r="J61" i="3"/>
  <c r="J62" i="3"/>
  <c r="J9" i="3"/>
</calcChain>
</file>

<file path=xl/sharedStrings.xml><?xml version="1.0" encoding="utf-8"?>
<sst xmlns="http://schemas.openxmlformats.org/spreadsheetml/2006/main" count="1031" uniqueCount="229">
  <si>
    <t>TEMPLATE GUIDANCE INFORMATION</t>
  </si>
  <si>
    <t>General</t>
  </si>
  <si>
    <t>Template Usage - Council usage only</t>
  </si>
  <si>
    <t xml:space="preserve">This reporting template is currently only intended as a reference for local government road projects and has been made available via Sustainability Victoria in collaboration with EcologiQ. It is not for use on ecologiQ, DTP, VIDA (MRPV, LXRP, NELP etc) or SRLA projects, or any other projects procured under the Victorian Governments Recycled First Policy. Please contact Sustainability Victoria for any questions regarding this template. </t>
  </si>
  <si>
    <t>Template</t>
  </si>
  <si>
    <t>Template format not to be modified. Only additional line items are to be added where noted within the template.
All fields are to be filled out wherever possible.
Sustainability Victoria can provide further guidance on populating the template as required.</t>
  </si>
  <si>
    <t>Only the Green Tabs are to be completed where applicable (ie 'Forecast &amp; Reporting' Tab).
Any hidden Tabs are not required to be viewed and should not be modified.</t>
  </si>
  <si>
    <t>Permanent / Temporary Works</t>
  </si>
  <si>
    <t>Both temporary and permanent works can be captured in the table.</t>
  </si>
  <si>
    <t>Additional Items</t>
  </si>
  <si>
    <t>If required, include additional items at the end of spreadsheet. Ensure similar material line items are adopted as other items to retain consistent information.</t>
  </si>
  <si>
    <t>Column Guidance</t>
  </si>
  <si>
    <t>Category</t>
  </si>
  <si>
    <t>This is provided as guidance for the types of products that are usually observed to contain recycled material on major road construction projects. Not all rows need to be completed, only as relevant to the project. If additional rows are required (e.g. 4 rows are needed for "asphalt") then please include these under the "Additional Template Item" Rows</t>
  </si>
  <si>
    <t>Type / Application</t>
  </si>
  <si>
    <t>The product or material type being used on the project for this category, which is proposed to / does contain some recycled content</t>
  </si>
  <si>
    <t>Estimated Total Qty (Virgin + Recycled)</t>
  </si>
  <si>
    <t>The total quantity of the product (type / application) as specified in that row, including both virgin and recycled components</t>
  </si>
  <si>
    <t>Unit of Measurement</t>
  </si>
  <si>
    <t>Units of Measurement are unique to each material type and application, based on standard industry practice and are pre-populated in the template.</t>
  </si>
  <si>
    <t>Recycled Material</t>
  </si>
  <si>
    <t>The type of recycled or reused material which is either entirely or partly making up the product (type / application)</t>
  </si>
  <si>
    <t>Planned Recycled Content %</t>
  </si>
  <si>
    <t>This is the % of recycled or reused material making up the product (type / application) in question. This is as planned at the beginning of the project and should not be changed after the plan has been finalised, regardless of changes during delivery</t>
  </si>
  <si>
    <t>Forecast Quantity of Recycled or Reused Material</t>
  </si>
  <si>
    <t>This is automatically caluclated to confirm and quantify the quantity (tonnage, m3 etc) of recycled material that is expected to be used, at time of plan at beginning of project</t>
  </si>
  <si>
    <t>Delivery Phase Columns</t>
  </si>
  <si>
    <t>Initiatives to use recycled material items that were not included in original plan CAN and should be included in the delivery phase data. In instances like this, the new initiative can be recorded by: Selecting the relevant 'Type/Application' and 'Recycled Material' in columns C&amp;G; Leaving the 'Estimated Total Qty' and 'Planned Recycled Content %' (columns E&amp;H) for the row blank; Entering the relevant 'Total Quantity of Material Delivered' and 'Actual Recycled Content % Delivered' in columns K&amp;L. This will ensure that the delivery data for the newly adopted initiative is captured against a "zero" planned use for that recycled item - showing the project's success in continuing to pursue recycled opportunities during delivery.</t>
  </si>
  <si>
    <t>Total Quantity of Material Delivered (Virgin + Recycled)</t>
  </si>
  <si>
    <t>The total quantity of the product (type / application) as specified in that row, including both virgin and recycled components, that has been delivered to date</t>
  </si>
  <si>
    <t>Actual Recycled Content % Delivered</t>
  </si>
  <si>
    <t>This is the % of recycled or reused material making up the product (type / application) in question. This should reflect the properties / mix designs of actual products purchased and delivered</t>
  </si>
  <si>
    <t>Quantity of Recycled Material Delivered</t>
  </si>
  <si>
    <t>This is automatically caluclated to confirm and quantify the quantity (tonnage, m3 etc) of recycled material that has been delivered to date</t>
  </si>
  <si>
    <t>Product Name</t>
  </si>
  <si>
    <t>Include where appropriate however, not always applicable.</t>
  </si>
  <si>
    <t>Additional Notes</t>
  </si>
  <si>
    <t>To be used to provide any additional information of relevence i.e. status, barriers, risks, information of note etc. This is to include highlighting potential barriers / issues the project faced when trying to implement the recycled material opportunity (e.g. remote project location, suppliers witholding information, possible design scope changes etc.). Can also include notes regarding density conversion factors, design efficiencies, product substitutes, rationale for new initiatives adopted but not originally planned etc.</t>
  </si>
  <si>
    <t>Work Categories</t>
  </si>
  <si>
    <t>Non-Structural Concrete</t>
  </si>
  <si>
    <t>Applications may include Shared User Paths, footpaths, edgings, traffic islands, median slabs, kerb and channel, busbays, roadside maintenance strip.
Shall include both pre-cast and cast insitu works.</t>
  </si>
  <si>
    <t>Structural Concrete</t>
  </si>
  <si>
    <t>Applications may include piling, retaining walls &amp; retaining earth steps, bridge beams, deck slabs, noise walls.
Shall include both pre-cast and cast insitu works.</t>
  </si>
  <si>
    <t>Sustainability Victoria TEMPLATE VERSION</t>
  </si>
  <si>
    <t>Version</t>
  </si>
  <si>
    <t>Date</t>
  </si>
  <si>
    <t>Description</t>
  </si>
  <si>
    <t>B.1SV</t>
  </si>
  <si>
    <t>Template for Sustainability Victoria</t>
  </si>
  <si>
    <t>PROJECT REVISION VERSION</t>
  </si>
  <si>
    <t>Revision</t>
  </si>
  <si>
    <t>A</t>
  </si>
  <si>
    <t>Insert Date</t>
  </si>
  <si>
    <t>DRAFT - Description</t>
  </si>
  <si>
    <t>CONTRACTOR:</t>
  </si>
  <si>
    <t>PROJECT:</t>
  </si>
  <si>
    <t>DATE:</t>
  </si>
  <si>
    <t>Material</t>
  </si>
  <si>
    <t>Planned Recycled Content</t>
  </si>
  <si>
    <t>Initial Forecast Recycled Content Use</t>
  </si>
  <si>
    <t>DELIVERY PHASE</t>
  </si>
  <si>
    <t>Materials Information</t>
  </si>
  <si>
    <t>Cumulative Installed to Date</t>
  </si>
  <si>
    <t>Source / Supply Information</t>
  </si>
  <si>
    <t>Type / Application Group</t>
  </si>
  <si>
    <t>Supplier Name</t>
  </si>
  <si>
    <t>Asphalt</t>
  </si>
  <si>
    <t>T</t>
  </si>
  <si>
    <t>Spray Seal</t>
  </si>
  <si>
    <t>Seal</t>
  </si>
  <si>
    <t>Crushed Rock</t>
  </si>
  <si>
    <t>Cement Treated Crushed Rock</t>
  </si>
  <si>
    <t>Fill</t>
  </si>
  <si>
    <t>Geotextile</t>
  </si>
  <si>
    <t>Geotextiles</t>
  </si>
  <si>
    <t>Non Structural Concrete</t>
  </si>
  <si>
    <t>Concrete</t>
  </si>
  <si>
    <t>Non Structural Concrete Reinforcement</t>
  </si>
  <si>
    <t>Reinforcement</t>
  </si>
  <si>
    <t>Structural Concrete Reinforcement</t>
  </si>
  <si>
    <t>Noise Wall</t>
  </si>
  <si>
    <t>Noise Walls</t>
  </si>
  <si>
    <t>Plastic Drainage Pipe</t>
  </si>
  <si>
    <t>Drainage Pipes</t>
  </si>
  <si>
    <t>Concrete Drainage Pipe</t>
  </si>
  <si>
    <t>Subsoil Drainage Pipe</t>
  </si>
  <si>
    <t>Subsoil Drainage</t>
  </si>
  <si>
    <t>Granular Filter Materials</t>
  </si>
  <si>
    <t>Granular Filter Material</t>
  </si>
  <si>
    <t>Conduit</t>
  </si>
  <si>
    <t>Conduits</t>
  </si>
  <si>
    <t>Steel Safety Barrier</t>
  </si>
  <si>
    <t>Safety Barrier</t>
  </si>
  <si>
    <t>Concrete Safety Barrier</t>
  </si>
  <si>
    <t>Landscaping Topsoil</t>
  </si>
  <si>
    <t>Topsoil/Soil</t>
  </si>
  <si>
    <t>Landscaping Mulch</t>
  </si>
  <si>
    <t>Mulch</t>
  </si>
  <si>
    <t>In Situ Stabilisation</t>
  </si>
  <si>
    <t>In Situ Stabilised Material</t>
  </si>
  <si>
    <t>Miscellaneous</t>
  </si>
  <si>
    <t>Further Standard Item if Rows Above Full</t>
  </si>
  <si>
    <t>Contractor Additional Item if not Listed Above</t>
  </si>
  <si>
    <t>Contractor Additional Item</t>
  </si>
  <si>
    <t>Type/Application Group</t>
  </si>
  <si>
    <t>this row deliberately blank</t>
  </si>
  <si>
    <t>Asphalt – Type OGA</t>
  </si>
  <si>
    <t>Seal – Conventional</t>
  </si>
  <si>
    <t>Crushed Rock – Class 1</t>
  </si>
  <si>
    <t>Crushed Rock – Class 3 (Cement–Treated)</t>
  </si>
  <si>
    <t>Fill – Type A</t>
  </si>
  <si>
    <t>Concrete – Non Structural (Various Strengths)</t>
  </si>
  <si>
    <t>Steel Reinforcement</t>
  </si>
  <si>
    <t>Concrete – Structural (Various Strengths)</t>
  </si>
  <si>
    <t>Plastic Drainage Pipes</t>
  </si>
  <si>
    <t>Concrete Drainage Pipes</t>
  </si>
  <si>
    <t>Safety Barrier (Steel)</t>
  </si>
  <si>
    <t>Safety Barrier (Concrete)</t>
  </si>
  <si>
    <t>Bike Stands</t>
  </si>
  <si>
    <t>Asphalt – Type H</t>
  </si>
  <si>
    <t>Asphalt – Type SMA</t>
  </si>
  <si>
    <t>Seal – HSS</t>
  </si>
  <si>
    <t>Crushed Rock – Class 2</t>
  </si>
  <si>
    <t>Crushed Rock – Class 4 (Cement–Treated)</t>
  </si>
  <si>
    <t>Fill – Type B</t>
  </si>
  <si>
    <t>Concrete – Non Structural (20 MPa)</t>
  </si>
  <si>
    <t>Concrete – Structural (32 MPa)</t>
  </si>
  <si>
    <t>Safety Barrier (WRSB)</t>
  </si>
  <si>
    <t>Blocks and Paving</t>
  </si>
  <si>
    <t>Asphalt – Type HBCRA</t>
  </si>
  <si>
    <t>Seal – SAM</t>
  </si>
  <si>
    <t>Crushed Rock – Class 3</t>
  </si>
  <si>
    <t>Fill – Type C</t>
  </si>
  <si>
    <t>Concrete – Non Structural (25 MPa)</t>
  </si>
  <si>
    <t>Concrete – Structural (40 MPa)</t>
  </si>
  <si>
    <t>Boardwalks and Decking</t>
  </si>
  <si>
    <t>Asphalt – Type L</t>
  </si>
  <si>
    <t>Asphalt – Type V</t>
  </si>
  <si>
    <t>Seal – SAMI</t>
  </si>
  <si>
    <t>Crushed Rock – Class 4</t>
  </si>
  <si>
    <t>Concrete – Non Structural (32 MPa)</t>
  </si>
  <si>
    <t>Concrete – Structural (50 MPa)</t>
  </si>
  <si>
    <t>Coloured Surface Treatments (incl. safety grip)</t>
  </si>
  <si>
    <t>Asphalt – Type LTCRA (dry mix)</t>
  </si>
  <si>
    <t>Asphalt – Type N</t>
  </si>
  <si>
    <t>Seal – XSS</t>
  </si>
  <si>
    <t>Concrete – Non Structural (Geopolymer)</t>
  </si>
  <si>
    <t>Concrete – Structural (55 MPa)</t>
  </si>
  <si>
    <t>Culverts</t>
  </si>
  <si>
    <t>Asphalt – Type LTCRA (wet mix)</t>
  </si>
  <si>
    <t>Concrete – Structural (60 MPa)</t>
  </si>
  <si>
    <t>Erosion Prevention and Grass Reinforcement</t>
  </si>
  <si>
    <t>Asphalt – Type SS</t>
  </si>
  <si>
    <t>Concrete – Structural (65 MPa)</t>
  </si>
  <si>
    <t>Fences (non–road applications)</t>
  </si>
  <si>
    <t>Asphalt – Type SI</t>
  </si>
  <si>
    <t>Concrete – Structural (70 MPa)</t>
  </si>
  <si>
    <t>Furniture (e.g. seating)</t>
  </si>
  <si>
    <t>Asphalt – Type RGG</t>
  </si>
  <si>
    <t>Asphalt – Type SG</t>
  </si>
  <si>
    <t>Concrete – Structural (80 MPa)</t>
  </si>
  <si>
    <t>Ground Logs</t>
  </si>
  <si>
    <t>Asphalt – Type SF</t>
  </si>
  <si>
    <t>Concrete – Structural (90 MPa)</t>
  </si>
  <si>
    <t>Guide Posts</t>
  </si>
  <si>
    <t>Concrete – Structural (100 MPa)</t>
  </si>
  <si>
    <t>Headwall/Wingwalls</t>
  </si>
  <si>
    <t>Hollows</t>
  </si>
  <si>
    <t>Linemarking/Roadmarking (incl. audio tactile line marking)</t>
  </si>
  <si>
    <t>Marker Stakes</t>
  </si>
  <si>
    <t>Permanent Bollards</t>
  </si>
  <si>
    <t>Landscaping and Urban Design</t>
  </si>
  <si>
    <t>Permeable Pavement</t>
  </si>
  <si>
    <t>Pits/Lids/Grates</t>
  </si>
  <si>
    <t>Planting Edging</t>
  </si>
  <si>
    <t>Miscellaneous Road Infrastructure</t>
  </si>
  <si>
    <t>Protection Slabs</t>
  </si>
  <si>
    <t>Raised Pavement Markers (incl. adhesive)</t>
  </si>
  <si>
    <t>Road Signs</t>
  </si>
  <si>
    <t>Root Barriers</t>
  </si>
  <si>
    <t>Rumble Bars / Lane Separator</t>
  </si>
  <si>
    <t>Screening</t>
  </si>
  <si>
    <t>Signage (gateway, wayfinding)</t>
  </si>
  <si>
    <t>Speed Humps</t>
  </si>
  <si>
    <t>Steel</t>
  </si>
  <si>
    <t>Storage Tank</t>
  </si>
  <si>
    <t>Tactile Ground Surface Indicators</t>
  </si>
  <si>
    <t>Temporary Bollards</t>
  </si>
  <si>
    <t>Temporary Safety Barrier</t>
  </si>
  <si>
    <t>Tree Guards</t>
  </si>
  <si>
    <t>Waterways</t>
  </si>
  <si>
    <t>Wheel Stops</t>
  </si>
  <si>
    <t>Bollards</t>
  </si>
  <si>
    <t>Signage</t>
  </si>
  <si>
    <t>Crumb Rubber</t>
  </si>
  <si>
    <t>RAP</t>
  </si>
  <si>
    <t>Crushed Rock (recycled)</t>
  </si>
  <si>
    <t>In Situ Stabilised Pavement Material</t>
  </si>
  <si>
    <t>Fill (imported recycled)</t>
  </si>
  <si>
    <t>Plastic (recycled)</t>
  </si>
  <si>
    <t>Crushed Concrete</t>
  </si>
  <si>
    <t>Steel (recycled)</t>
  </si>
  <si>
    <t>SCMs (fly ash)</t>
  </si>
  <si>
    <t>Sand (recycled)</t>
  </si>
  <si>
    <t>Topsoil/Soil (site won)</t>
  </si>
  <si>
    <t>Mulched Timber / Recycled Mulch (site won)</t>
  </si>
  <si>
    <t>Timber (recycled)</t>
  </si>
  <si>
    <t>Timber (Reuse)</t>
  </si>
  <si>
    <t>Slag Aggregate</t>
  </si>
  <si>
    <t>Glass / Glass Fines</t>
  </si>
  <si>
    <t>In Situ Stabilised Soil</t>
  </si>
  <si>
    <t>Fill (site won)</t>
  </si>
  <si>
    <t>SCMs (slag)</t>
  </si>
  <si>
    <t>Topsoil/Soil (imported recycled)</t>
  </si>
  <si>
    <t>Mulched Timber / Recycled Mulch (imported recycled)</t>
  </si>
  <si>
    <t>Site Won (reuse)</t>
  </si>
  <si>
    <t>Fly Ash</t>
  </si>
  <si>
    <t>SCMs (blend – fly ash/slag)</t>
  </si>
  <si>
    <t>Crushed Brick</t>
  </si>
  <si>
    <t>Contractor Additional Item Recycled Types</t>
  </si>
  <si>
    <t>Units of Measurement</t>
  </si>
  <si>
    <t>m3</t>
  </si>
  <si>
    <t>kg</t>
  </si>
  <si>
    <t>L</t>
  </si>
  <si>
    <t>m</t>
  </si>
  <si>
    <t>m2</t>
  </si>
  <si>
    <t>no.</t>
  </si>
  <si>
    <t>Organics (recycled)</t>
  </si>
  <si>
    <t>Textiles (recycled)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</si>
</sst>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Arial"/>
      <family val="2"/>
    </font>
    <font>
      <sz val="11"/>
      <color rgb="FF000000"/>
      <name val="Arial"/>
      <family val="2"/>
    </font>
    <font>
      <sz val="11"/>
      <name val="Arial"/>
      <family val="2"/>
    </font>
    <font>
      <i/>
      <sz val="11"/>
      <name val="Arial"/>
      <family val="2"/>
    </font>
    <font>
      <b/>
      <sz val="11"/>
      <color rgb="FF000000"/>
      <name val="Arial"/>
      <family val="2"/>
    </font>
    <font>
      <sz val="11"/>
      <color rgb="FFFF0000"/>
      <name val="Calibri"/>
      <family val="2"/>
      <scheme val="minor"/>
    </font>
    <font>
      <sz val="11"/>
      <name val="Calibri"/>
      <family val="2"/>
      <scheme val="minor"/>
    </font>
    <font>
      <b/>
      <sz val="12"/>
      <name val="Arial"/>
      <family val="2"/>
    </font>
    <font>
      <b/>
      <sz val="11"/>
      <name val="Arial"/>
      <family val="2"/>
    </font>
    <font>
      <b/>
      <sz val="10"/>
      <name val="Arial"/>
      <family val="2"/>
    </font>
  </fonts>
  <fills count="17">
    <fill>
      <patternFill patternType="none"/>
    </fill>
    <fill>
      <patternFill patternType="gray125"/>
    </fill>
    <fill>
      <patternFill patternType="solid">
        <fgColor theme="0"/>
        <bgColor indexed="64"/>
      </patternFill>
    </fill>
    <fill>
      <patternFill patternType="solid">
        <fgColor rgb="FFEBEBEB"/>
        <bgColor rgb="FF000000"/>
      </patternFill>
    </fill>
    <fill>
      <patternFill patternType="solid">
        <fgColor theme="0" tint="-0.249977111117893"/>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tint="0.79998168889431442"/>
        <bgColor indexed="64"/>
      </patternFill>
    </fill>
    <fill>
      <patternFill patternType="solid">
        <fgColor rgb="FF9ACA3C"/>
        <bgColor rgb="FF000000"/>
      </patternFill>
    </fill>
    <fill>
      <patternFill patternType="solid">
        <fgColor rgb="FF9ACA3C"/>
        <bgColor indexed="64"/>
      </patternFill>
    </fill>
    <fill>
      <patternFill patternType="solid">
        <fgColor rgb="FFF2F2F2"/>
        <bgColor rgb="FF000000"/>
      </patternFill>
    </fill>
    <fill>
      <patternFill patternType="solid">
        <fgColor rgb="FFF2F2F2"/>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13">
    <xf numFmtId="0" fontId="0" fillId="0" borderId="0" xfId="0"/>
    <xf numFmtId="164" fontId="3" fillId="0" borderId="3" xfId="0" applyNumberFormat="1" applyFont="1" applyBorder="1" applyAlignment="1" applyProtection="1">
      <alignment horizontal="center" vertical="top" wrapText="1"/>
      <protection locked="0"/>
    </xf>
    <xf numFmtId="17" fontId="3" fillId="0" borderId="3" xfId="0" applyNumberFormat="1" applyFont="1" applyBorder="1" applyAlignment="1" applyProtection="1">
      <alignment horizontal="right" vertical="top" wrapText="1"/>
      <protection locked="0"/>
    </xf>
    <xf numFmtId="0" fontId="3" fillId="0" borderId="3" xfId="0" applyFont="1" applyBorder="1" applyAlignment="1" applyProtection="1">
      <alignment horizontal="left" vertical="top" wrapText="1"/>
      <protection locked="0"/>
    </xf>
    <xf numFmtId="0" fontId="3" fillId="0" borderId="3" xfId="0" applyFont="1" applyBorder="1" applyAlignment="1" applyProtection="1">
      <alignment horizontal="right" vertical="top" wrapText="1"/>
      <protection locked="0"/>
    </xf>
    <xf numFmtId="164" fontId="3" fillId="0" borderId="4" xfId="0" applyNumberFormat="1" applyFont="1" applyBorder="1" applyAlignment="1" applyProtection="1">
      <alignment horizontal="center" vertical="top" wrapText="1"/>
      <protection locked="0"/>
    </xf>
    <xf numFmtId="0" fontId="3" fillId="0" borderId="4" xfId="0" applyFont="1" applyBorder="1" applyAlignment="1" applyProtection="1">
      <alignment horizontal="right" vertical="top" wrapText="1"/>
      <protection locked="0"/>
    </xf>
    <xf numFmtId="0" fontId="3" fillId="0" borderId="4" xfId="0" applyFont="1" applyBorder="1" applyAlignment="1" applyProtection="1">
      <alignment horizontal="left" vertical="top" wrapText="1"/>
      <protection locked="0"/>
    </xf>
    <xf numFmtId="0" fontId="0" fillId="2" borderId="4" xfId="0" applyFill="1" applyBorder="1" applyProtection="1">
      <protection locked="0"/>
    </xf>
    <xf numFmtId="49" fontId="5" fillId="3" borderId="4" xfId="0" applyNumberFormat="1" applyFont="1" applyFill="1" applyBorder="1" applyAlignment="1" applyProtection="1">
      <alignment horizontal="center" vertical="center" wrapText="1"/>
      <protection locked="0"/>
    </xf>
    <xf numFmtId="2" fontId="1" fillId="4" borderId="4" xfId="0" applyNumberFormat="1" applyFont="1" applyFill="1" applyBorder="1" applyAlignment="1">
      <alignment horizontal="center" vertical="center"/>
    </xf>
    <xf numFmtId="0" fontId="1" fillId="4" borderId="4" xfId="0" applyFont="1" applyFill="1" applyBorder="1" applyAlignment="1">
      <alignment horizontal="center" vertical="center"/>
    </xf>
    <xf numFmtId="0" fontId="1" fillId="0" borderId="0" xfId="0" applyFont="1"/>
    <xf numFmtId="0" fontId="1" fillId="5" borderId="4" xfId="0" applyFont="1" applyFill="1" applyBorder="1" applyAlignment="1">
      <alignment vertical="center"/>
    </xf>
    <xf numFmtId="0" fontId="1" fillId="0" borderId="4" xfId="0" applyFont="1" applyBorder="1" applyAlignment="1">
      <alignment vertical="center"/>
    </xf>
    <xf numFmtId="0" fontId="1" fillId="5" borderId="4" xfId="0" applyFont="1" applyFill="1" applyBorder="1" applyAlignment="1" applyProtection="1">
      <alignment vertical="center"/>
      <protection locked="0"/>
    </xf>
    <xf numFmtId="0" fontId="1" fillId="0" borderId="4" xfId="0" applyFont="1" applyBorder="1" applyAlignment="1" applyProtection="1">
      <alignment vertical="center"/>
      <protection locked="0"/>
    </xf>
    <xf numFmtId="2" fontId="1" fillId="5" borderId="4" xfId="0" applyNumberFormat="1"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9" fontId="1" fillId="5" borderId="4" xfId="0" applyNumberFormat="1" applyFont="1" applyFill="1" applyBorder="1" applyAlignment="1" applyProtection="1">
      <alignment horizontal="center" vertical="center"/>
      <protection locked="0"/>
    </xf>
    <xf numFmtId="2" fontId="1" fillId="0" borderId="4" xfId="0" applyNumberFormat="1"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protection locked="0"/>
    </xf>
    <xf numFmtId="10" fontId="1" fillId="5" borderId="4" xfId="0" applyNumberFormat="1" applyFont="1" applyFill="1" applyBorder="1" applyAlignment="1" applyProtection="1">
      <alignment horizontal="center" vertical="center"/>
      <protection locked="0"/>
    </xf>
    <xf numFmtId="10" fontId="1" fillId="0" borderId="4" xfId="0" applyNumberFormat="1" applyFont="1" applyBorder="1" applyAlignment="1" applyProtection="1">
      <alignment horizontal="center" vertical="center"/>
      <protection locked="0"/>
    </xf>
    <xf numFmtId="1" fontId="3" fillId="0" borderId="3" xfId="0" applyNumberFormat="1" applyFont="1" applyBorder="1" applyAlignment="1">
      <alignment horizontal="center" vertical="top" wrapText="1"/>
    </xf>
    <xf numFmtId="17" fontId="3" fillId="0" borderId="3" xfId="0" applyNumberFormat="1" applyFont="1" applyBorder="1" applyAlignment="1">
      <alignment vertical="top" wrapText="1"/>
    </xf>
    <xf numFmtId="0" fontId="3" fillId="0" borderId="3" xfId="0" applyFont="1" applyBorder="1" applyAlignment="1">
      <alignment vertical="top" wrapText="1"/>
    </xf>
    <xf numFmtId="2" fontId="3" fillId="0" borderId="3" xfId="0" applyNumberFormat="1" applyFont="1" applyBorder="1" applyAlignment="1">
      <alignment horizontal="center" vertical="top" wrapText="1"/>
    </xf>
    <xf numFmtId="164" fontId="3" fillId="0" borderId="3" xfId="0" applyNumberFormat="1" applyFont="1" applyBorder="1" applyAlignment="1">
      <alignment horizontal="center" vertical="top" wrapText="1"/>
    </xf>
    <xf numFmtId="164" fontId="3" fillId="0" borderId="4" xfId="0" applyNumberFormat="1" applyFont="1" applyBorder="1" applyAlignment="1">
      <alignment horizontal="center" vertical="top" wrapText="1"/>
    </xf>
    <xf numFmtId="17" fontId="3" fillId="0" borderId="4" xfId="0" applyNumberFormat="1" applyFont="1" applyBorder="1" applyAlignment="1">
      <alignment vertical="top" wrapText="1"/>
    </xf>
    <xf numFmtId="164" fontId="4" fillId="0" borderId="3" xfId="0" applyNumberFormat="1" applyFont="1" applyBorder="1" applyAlignment="1" applyProtection="1">
      <alignment horizontal="center" vertical="top" wrapText="1"/>
      <protection locked="0"/>
    </xf>
    <xf numFmtId="17" fontId="4" fillId="0" borderId="3" xfId="0" applyNumberFormat="1" applyFont="1" applyBorder="1" applyAlignment="1" applyProtection="1">
      <alignment horizontal="right" vertical="top" wrapText="1"/>
      <protection locked="0"/>
    </xf>
    <xf numFmtId="0" fontId="4" fillId="0" borderId="3" xfId="0" applyFont="1" applyBorder="1" applyAlignment="1" applyProtection="1">
      <alignment horizontal="left" vertical="top" wrapText="1"/>
      <protection locked="0"/>
    </xf>
    <xf numFmtId="0" fontId="2" fillId="0" borderId="4" xfId="0" applyFont="1" applyBorder="1" applyAlignment="1">
      <alignment wrapText="1"/>
    </xf>
    <xf numFmtId="0" fontId="3" fillId="0" borderId="4" xfId="0" applyFont="1" applyBorder="1" applyAlignment="1">
      <alignment vertical="top" wrapText="1"/>
    </xf>
    <xf numFmtId="0" fontId="3" fillId="0" borderId="4" xfId="0" applyFont="1" applyBorder="1" applyAlignment="1">
      <alignment wrapText="1"/>
    </xf>
    <xf numFmtId="0" fontId="0" fillId="6" borderId="0" xfId="0" applyFill="1"/>
    <xf numFmtId="0" fontId="0" fillId="7" borderId="0" xfId="0" applyFill="1"/>
    <xf numFmtId="0" fontId="0" fillId="8" borderId="0" xfId="0" applyFill="1"/>
    <xf numFmtId="0" fontId="0" fillId="9" borderId="0" xfId="0" applyFill="1"/>
    <xf numFmtId="49" fontId="1" fillId="5" borderId="4" xfId="0" applyNumberFormat="1" applyFont="1" applyFill="1" applyBorder="1" applyAlignment="1" applyProtection="1">
      <alignment vertical="center"/>
      <protection locked="0"/>
    </xf>
    <xf numFmtId="49" fontId="1" fillId="0" borderId="4" xfId="0" applyNumberFormat="1" applyFont="1" applyBorder="1" applyAlignment="1" applyProtection="1">
      <alignment vertical="center"/>
      <protection locked="0"/>
    </xf>
    <xf numFmtId="0" fontId="0" fillId="10" borderId="0" xfId="0" applyFill="1"/>
    <xf numFmtId="0" fontId="1" fillId="5" borderId="4"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2" fontId="1" fillId="4" borderId="7" xfId="0" applyNumberFormat="1" applyFont="1" applyFill="1" applyBorder="1" applyAlignment="1">
      <alignment horizontal="center" vertical="center"/>
    </xf>
    <xf numFmtId="0" fontId="1" fillId="4" borderId="7" xfId="0" applyFont="1" applyFill="1" applyBorder="1" applyAlignment="1">
      <alignment horizontal="center" vertical="center"/>
    </xf>
    <xf numFmtId="2" fontId="1" fillId="4" borderId="8" xfId="0" applyNumberFormat="1" applyFont="1" applyFill="1" applyBorder="1" applyAlignment="1">
      <alignment horizontal="center" vertical="center"/>
    </xf>
    <xf numFmtId="0" fontId="1" fillId="4" borderId="8" xfId="0" applyFont="1" applyFill="1" applyBorder="1" applyAlignment="1">
      <alignment horizontal="center" vertical="center"/>
    </xf>
    <xf numFmtId="0" fontId="1" fillId="4" borderId="4" xfId="0" applyFont="1" applyFill="1" applyBorder="1" applyAlignment="1">
      <alignment vertical="center"/>
    </xf>
    <xf numFmtId="0" fontId="1" fillId="4" borderId="8" xfId="0" applyFont="1" applyFill="1" applyBorder="1" applyAlignment="1">
      <alignment vertical="center"/>
    </xf>
    <xf numFmtId="0" fontId="1" fillId="4" borderId="7" xfId="0" applyFont="1" applyFill="1" applyBorder="1" applyAlignment="1">
      <alignment vertical="center"/>
    </xf>
    <xf numFmtId="0" fontId="1" fillId="0" borderId="7" xfId="0" applyFont="1" applyBorder="1" applyAlignment="1" applyProtection="1">
      <alignment vertical="center"/>
      <protection locked="0"/>
    </xf>
    <xf numFmtId="0" fontId="1" fillId="0" borderId="7" xfId="0" applyFont="1" applyBorder="1" applyAlignment="1">
      <alignment vertical="center"/>
    </xf>
    <xf numFmtId="2" fontId="1" fillId="0" borderId="7" xfId="0" applyNumberFormat="1"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7" xfId="0" applyFont="1" applyBorder="1" applyAlignment="1" applyProtection="1">
      <alignment horizontal="center" vertical="center" wrapText="1"/>
      <protection locked="0"/>
    </xf>
    <xf numFmtId="9" fontId="1" fillId="0" borderId="7" xfId="0" applyNumberFormat="1" applyFont="1" applyBorder="1" applyAlignment="1" applyProtection="1">
      <alignment horizontal="center" vertical="center"/>
      <protection locked="0"/>
    </xf>
    <xf numFmtId="10" fontId="1" fillId="0" borderId="7" xfId="0" applyNumberFormat="1" applyFont="1" applyBorder="1" applyAlignment="1" applyProtection="1">
      <alignment horizontal="center" vertical="center"/>
      <protection locked="0"/>
    </xf>
    <xf numFmtId="49" fontId="1" fillId="0" borderId="7" xfId="0" applyNumberFormat="1" applyFont="1" applyBorder="1" applyAlignment="1" applyProtection="1">
      <alignment vertical="center"/>
      <protection locked="0"/>
    </xf>
    <xf numFmtId="0" fontId="1" fillId="5" borderId="8" xfId="0" applyFont="1" applyFill="1" applyBorder="1" applyAlignment="1" applyProtection="1">
      <alignment vertical="center"/>
      <protection locked="0"/>
    </xf>
    <xf numFmtId="0" fontId="1" fillId="5" borderId="8" xfId="0" applyFont="1" applyFill="1" applyBorder="1" applyAlignment="1">
      <alignment vertical="center"/>
    </xf>
    <xf numFmtId="2" fontId="1" fillId="5" borderId="8" xfId="0" applyNumberFormat="1"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wrapText="1"/>
      <protection locked="0"/>
    </xf>
    <xf numFmtId="9" fontId="1" fillId="5" borderId="8" xfId="0" applyNumberFormat="1" applyFont="1" applyFill="1" applyBorder="1" applyAlignment="1" applyProtection="1">
      <alignment horizontal="center" vertical="center"/>
      <protection locked="0"/>
    </xf>
    <xf numFmtId="10" fontId="1" fillId="5" borderId="8" xfId="0" applyNumberFormat="1" applyFont="1" applyFill="1" applyBorder="1" applyAlignment="1" applyProtection="1">
      <alignment horizontal="center" vertical="center"/>
      <protection locked="0"/>
    </xf>
    <xf numFmtId="49" fontId="1" fillId="5" borderId="8" xfId="0" applyNumberFormat="1" applyFont="1" applyFill="1" applyBorder="1" applyAlignment="1" applyProtection="1">
      <alignment vertical="center"/>
      <protection locked="0"/>
    </xf>
    <xf numFmtId="0" fontId="0" fillId="11" borderId="0" xfId="0" applyFill="1"/>
    <xf numFmtId="0" fontId="0" fillId="12" borderId="0" xfId="0" applyFill="1"/>
    <xf numFmtId="14" fontId="5" fillId="3" borderId="4" xfId="0" applyNumberFormat="1" applyFont="1" applyFill="1" applyBorder="1" applyAlignment="1" applyProtection="1">
      <alignment horizontal="center" vertical="center" wrapText="1"/>
      <protection locked="0"/>
    </xf>
    <xf numFmtId="49" fontId="1" fillId="2" borderId="4" xfId="0" applyNumberFormat="1" applyFont="1" applyFill="1" applyBorder="1" applyAlignment="1" applyProtection="1">
      <alignment vertical="center"/>
      <protection locked="0"/>
    </xf>
    <xf numFmtId="2" fontId="1" fillId="2" borderId="4" xfId="0" applyNumberFormat="1" applyFont="1" applyFill="1" applyBorder="1" applyAlignment="1" applyProtection="1">
      <alignment horizontal="center" vertical="center"/>
      <protection locked="0"/>
    </xf>
    <xf numFmtId="10" fontId="1" fillId="2" borderId="4" xfId="0" applyNumberFormat="1" applyFont="1" applyFill="1" applyBorder="1" applyAlignment="1" applyProtection="1">
      <alignment horizontal="center" vertical="center"/>
      <protection locked="0"/>
    </xf>
    <xf numFmtId="0" fontId="1" fillId="2" borderId="4" xfId="0" applyFont="1" applyFill="1" applyBorder="1" applyAlignment="1" applyProtection="1">
      <alignment vertical="center"/>
      <protection locked="0"/>
    </xf>
    <xf numFmtId="0" fontId="1" fillId="2" borderId="4" xfId="0" applyFont="1" applyFill="1" applyBorder="1" applyAlignment="1">
      <alignment vertical="center"/>
    </xf>
    <xf numFmtId="0" fontId="1" fillId="2" borderId="4"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wrapText="1"/>
      <protection locked="0"/>
    </xf>
    <xf numFmtId="9" fontId="1" fillId="2" borderId="4" xfId="0" applyNumberFormat="1" applyFont="1" applyFill="1" applyBorder="1" applyAlignment="1" applyProtection="1">
      <alignment horizontal="center" vertical="center"/>
      <protection locked="0"/>
    </xf>
    <xf numFmtId="0" fontId="1" fillId="2" borderId="7" xfId="0" applyFont="1" applyFill="1" applyBorder="1" applyAlignment="1" applyProtection="1">
      <alignment vertical="center"/>
      <protection locked="0"/>
    </xf>
    <xf numFmtId="0" fontId="1" fillId="2" borderId="7" xfId="0" applyFont="1" applyFill="1" applyBorder="1" applyAlignment="1">
      <alignment vertical="center"/>
    </xf>
    <xf numFmtId="2" fontId="1" fillId="2" borderId="7" xfId="0" applyNumberFormat="1"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9" fontId="1" fillId="2" borderId="7" xfId="0" applyNumberFormat="1" applyFont="1" applyFill="1" applyBorder="1" applyAlignment="1" applyProtection="1">
      <alignment horizontal="center" vertical="center"/>
      <protection locked="0"/>
    </xf>
    <xf numFmtId="10" fontId="1" fillId="2" borderId="7" xfId="0" applyNumberFormat="1" applyFont="1" applyFill="1" applyBorder="1" applyAlignment="1" applyProtection="1">
      <alignment horizontal="center" vertical="center"/>
      <protection locked="0"/>
    </xf>
    <xf numFmtId="49" fontId="1" fillId="2" borderId="7" xfId="0" applyNumberFormat="1" applyFont="1" applyFill="1" applyBorder="1" applyAlignment="1" applyProtection="1">
      <alignment vertical="center"/>
      <protection locked="0"/>
    </xf>
    <xf numFmtId="0" fontId="7" fillId="10" borderId="0" xfId="0" applyFont="1" applyFill="1"/>
    <xf numFmtId="0" fontId="6" fillId="0" borderId="0" xfId="0" applyFont="1"/>
    <xf numFmtId="0" fontId="3" fillId="0" borderId="3" xfId="0" applyFont="1" applyBorder="1" applyAlignment="1">
      <alignment wrapText="1"/>
    </xf>
    <xf numFmtId="0" fontId="8" fillId="13" borderId="4" xfId="0" applyFont="1" applyFill="1" applyBorder="1" applyAlignment="1">
      <alignment horizontal="center" vertical="center" wrapText="1"/>
    </xf>
    <xf numFmtId="0" fontId="8" fillId="14" borderId="4" xfId="0" applyFont="1" applyFill="1" applyBorder="1" applyAlignment="1">
      <alignment horizontal="center" vertical="center" wrapText="1"/>
    </xf>
    <xf numFmtId="49" fontId="10" fillId="13" borderId="4" xfId="0" applyNumberFormat="1" applyFont="1" applyFill="1" applyBorder="1" applyAlignment="1">
      <alignment horizontal="center" vertical="center" wrapText="1"/>
    </xf>
    <xf numFmtId="49" fontId="10" fillId="16" borderId="4" xfId="0" applyNumberFormat="1" applyFont="1" applyFill="1" applyBorder="1" applyAlignment="1">
      <alignment horizontal="center" vertical="center" wrapText="1"/>
    </xf>
    <xf numFmtId="49" fontId="10" fillId="15" borderId="4" xfId="0" applyNumberFormat="1" applyFont="1" applyFill="1" applyBorder="1" applyAlignment="1">
      <alignment horizontal="center" vertical="center" wrapText="1"/>
    </xf>
    <xf numFmtId="49" fontId="9" fillId="13" borderId="6" xfId="0" applyNumberFormat="1" applyFont="1" applyFill="1" applyBorder="1" applyAlignment="1">
      <alignment horizontal="center" vertical="center" wrapText="1"/>
    </xf>
    <xf numFmtId="49" fontId="9" fillId="13" borderId="5" xfId="0" applyNumberFormat="1" applyFont="1" applyFill="1" applyBorder="1" applyAlignment="1">
      <alignment horizontal="center" vertical="center" wrapText="1"/>
    </xf>
    <xf numFmtId="49" fontId="9" fillId="13" borderId="7" xfId="0" applyNumberFormat="1" applyFont="1" applyFill="1" applyBorder="1" applyAlignment="1">
      <alignment horizontal="center" vertical="center" wrapText="1"/>
    </xf>
    <xf numFmtId="0" fontId="9" fillId="14" borderId="3" xfId="0" applyFont="1" applyFill="1" applyBorder="1" applyAlignment="1">
      <alignment vertical="top" wrapText="1"/>
    </xf>
    <xf numFmtId="0" fontId="3" fillId="14" borderId="3" xfId="0" applyFont="1" applyFill="1" applyBorder="1" applyAlignment="1">
      <alignment vertical="top" wrapText="1"/>
    </xf>
    <xf numFmtId="0" fontId="3" fillId="14" borderId="3" xfId="0" applyFont="1" applyFill="1" applyBorder="1" applyAlignment="1">
      <alignment wrapText="1"/>
    </xf>
    <xf numFmtId="0" fontId="3" fillId="14" borderId="4" xfId="0" applyFont="1" applyFill="1" applyBorder="1" applyAlignment="1">
      <alignment wrapText="1"/>
    </xf>
    <xf numFmtId="0" fontId="10" fillId="16"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8" fillId="16" borderId="1" xfId="0" applyFont="1" applyFill="1" applyBorder="1" applyAlignment="1">
      <alignment horizontal="left" vertical="top" wrapText="1"/>
    </xf>
    <xf numFmtId="0" fontId="8" fillId="16" borderId="2" xfId="0" applyFont="1" applyFill="1" applyBorder="1" applyAlignment="1">
      <alignment horizontal="left" vertical="top" wrapText="1"/>
    </xf>
    <xf numFmtId="0" fontId="9" fillId="15" borderId="1" xfId="0" applyFont="1" applyFill="1" applyBorder="1" applyAlignment="1">
      <alignment horizontal="center" vertical="center" wrapText="1"/>
    </xf>
    <xf numFmtId="0" fontId="9" fillId="15" borderId="3"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9" fillId="13" borderId="4" xfId="0" applyFont="1" applyFill="1" applyBorder="1" applyAlignment="1">
      <alignment horizontal="center" vertical="center" wrapText="1"/>
    </xf>
    <xf numFmtId="0" fontId="9" fillId="15" borderId="4" xfId="0" applyFont="1" applyFill="1" applyBorder="1" applyAlignment="1">
      <alignment horizontal="center" vertical="center" wrapText="1"/>
    </xf>
  </cellXfs>
  <cellStyles count="1">
    <cellStyle name="Normal" xfId="0" builtinId="0"/>
  </cellStyles>
  <dxfs count="3">
    <dxf>
      <font>
        <color theme="0" tint="-0.24994659260841701"/>
      </font>
    </dxf>
    <dxf>
      <font>
        <color theme="0" tint="-0.24994659260841701"/>
      </font>
    </dxf>
    <dxf>
      <fill>
        <patternFill>
          <bgColor rgb="FFFFFF00"/>
        </patternFill>
      </fill>
    </dxf>
  </dxfs>
  <tableStyles count="0" defaultTableStyle="TableStyleMedium2" defaultPivotStyle="PivotStyleLight16"/>
  <colors>
    <mruColors>
      <color rgb="FFF2F2F2"/>
      <color rgb="FF9ACA3C"/>
      <color rgb="FF450AAD"/>
      <color rgb="FF291381"/>
      <color rgb="FF3DAF8D"/>
      <color rgb="FF104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65FF2-DD2F-411A-8325-C62659CE86C3}">
  <sheetPr>
    <tabColor theme="1"/>
  </sheetPr>
  <dimension ref="A1:B25"/>
  <sheetViews>
    <sheetView tabSelected="1" topLeftCell="A4" zoomScale="80" zoomScaleNormal="80" workbookViewId="0">
      <selection activeCell="B4" sqref="B4"/>
    </sheetView>
  </sheetViews>
  <sheetFormatPr defaultRowHeight="14.5" x14ac:dyDescent="0.35"/>
  <cols>
    <col min="1" max="1" width="34.7265625" customWidth="1"/>
    <col min="2" max="2" width="178" customWidth="1"/>
  </cols>
  <sheetData>
    <row r="1" spans="1:2" x14ac:dyDescent="0.35">
      <c r="A1" s="12"/>
      <c r="B1" s="12"/>
    </row>
    <row r="2" spans="1:2" x14ac:dyDescent="0.35">
      <c r="A2" s="104" t="s">
        <v>0</v>
      </c>
      <c r="B2" s="105"/>
    </row>
    <row r="3" spans="1:2" x14ac:dyDescent="0.35">
      <c r="A3" s="102" t="s">
        <v>1</v>
      </c>
      <c r="B3" s="102"/>
    </row>
    <row r="4" spans="1:2" ht="42.5" x14ac:dyDescent="0.35">
      <c r="A4" s="91" t="s">
        <v>2</v>
      </c>
      <c r="B4" s="91" t="s">
        <v>3</v>
      </c>
    </row>
    <row r="5" spans="1:2" ht="42.5" x14ac:dyDescent="0.35">
      <c r="A5" s="35" t="s">
        <v>4</v>
      </c>
      <c r="B5" s="35" t="s">
        <v>5</v>
      </c>
    </row>
    <row r="6" spans="1:2" ht="28" x14ac:dyDescent="0.35">
      <c r="A6" s="35" t="s">
        <v>4</v>
      </c>
      <c r="B6" s="36" t="s">
        <v>6</v>
      </c>
    </row>
    <row r="7" spans="1:2" x14ac:dyDescent="0.35">
      <c r="A7" s="35" t="s">
        <v>7</v>
      </c>
      <c r="B7" s="35" t="s">
        <v>8</v>
      </c>
    </row>
    <row r="8" spans="1:2" x14ac:dyDescent="0.35">
      <c r="A8" s="35" t="s">
        <v>9</v>
      </c>
      <c r="B8" s="35" t="s">
        <v>10</v>
      </c>
    </row>
    <row r="9" spans="1:2" x14ac:dyDescent="0.35">
      <c r="A9" s="103" t="s">
        <v>11</v>
      </c>
      <c r="B9" s="103"/>
    </row>
    <row r="10" spans="1:2" ht="28.5" x14ac:dyDescent="0.35">
      <c r="A10" s="37" t="s">
        <v>12</v>
      </c>
      <c r="B10" s="37" t="s">
        <v>13</v>
      </c>
    </row>
    <row r="11" spans="1:2" x14ac:dyDescent="0.35">
      <c r="A11" s="37" t="s">
        <v>14</v>
      </c>
      <c r="B11" s="37" t="s">
        <v>15</v>
      </c>
    </row>
    <row r="12" spans="1:2" ht="28.5" x14ac:dyDescent="0.35">
      <c r="A12" s="35" t="s">
        <v>16</v>
      </c>
      <c r="B12" s="35" t="s">
        <v>17</v>
      </c>
    </row>
    <row r="13" spans="1:2" x14ac:dyDescent="0.35">
      <c r="A13" s="35" t="s">
        <v>18</v>
      </c>
      <c r="B13" s="35" t="s">
        <v>19</v>
      </c>
    </row>
    <row r="14" spans="1:2" x14ac:dyDescent="0.35">
      <c r="A14" s="35" t="s">
        <v>20</v>
      </c>
      <c r="B14" s="35" t="s">
        <v>21</v>
      </c>
    </row>
    <row r="15" spans="1:2" ht="28.5" x14ac:dyDescent="0.35">
      <c r="A15" s="35" t="s">
        <v>22</v>
      </c>
      <c r="B15" s="35" t="s">
        <v>23</v>
      </c>
    </row>
    <row r="16" spans="1:2" ht="28.5" x14ac:dyDescent="0.35">
      <c r="A16" s="35" t="s">
        <v>24</v>
      </c>
      <c r="B16" s="35" t="s">
        <v>25</v>
      </c>
    </row>
    <row r="17" spans="1:2" ht="56.5" x14ac:dyDescent="0.35">
      <c r="A17" s="35" t="s">
        <v>26</v>
      </c>
      <c r="B17" s="35" t="s">
        <v>27</v>
      </c>
    </row>
    <row r="18" spans="1:2" ht="28.5" x14ac:dyDescent="0.35">
      <c r="A18" s="35" t="s">
        <v>28</v>
      </c>
      <c r="B18" s="35" t="s">
        <v>29</v>
      </c>
    </row>
    <row r="19" spans="1:2" x14ac:dyDescent="0.35">
      <c r="A19" s="35" t="s">
        <v>30</v>
      </c>
      <c r="B19" s="35" t="s">
        <v>31</v>
      </c>
    </row>
    <row r="20" spans="1:2" ht="28.5" x14ac:dyDescent="0.35">
      <c r="A20" s="35" t="s">
        <v>32</v>
      </c>
      <c r="B20" s="35" t="s">
        <v>33</v>
      </c>
    </row>
    <row r="21" spans="1:2" x14ac:dyDescent="0.35">
      <c r="A21" s="35" t="s">
        <v>34</v>
      </c>
      <c r="B21" s="35" t="s">
        <v>35</v>
      </c>
    </row>
    <row r="22" spans="1:2" ht="42.5" x14ac:dyDescent="0.35">
      <c r="A22" s="35" t="s">
        <v>36</v>
      </c>
      <c r="B22" s="35" t="s">
        <v>37</v>
      </c>
    </row>
    <row r="23" spans="1:2" x14ac:dyDescent="0.35">
      <c r="A23" s="103" t="s">
        <v>38</v>
      </c>
      <c r="B23" s="103"/>
    </row>
    <row r="24" spans="1:2" ht="28.5" x14ac:dyDescent="0.35">
      <c r="A24" s="35" t="s">
        <v>39</v>
      </c>
      <c r="B24" s="35" t="s">
        <v>40</v>
      </c>
    </row>
    <row r="25" spans="1:2" ht="28.5" x14ac:dyDescent="0.35">
      <c r="A25" s="35" t="s">
        <v>41</v>
      </c>
      <c r="B25" s="35" t="s">
        <v>42</v>
      </c>
    </row>
  </sheetData>
  <mergeCells count="1">
    <mergeCell ref="A2:B2"/>
  </mergeCells>
  <pageMargins left="0.7" right="0.7" top="0.75" bottom="0.75" header="0.3" footer="0.3"/>
  <headerFooter>
    <oddFooter>&amp;L_x000D_&amp;1#&amp;"Calibri"&amp;10&amp;KFF0000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FA4C0-26CB-4B1E-8A90-4AB79FCE7EB9}">
  <sheetPr>
    <tabColor theme="1"/>
  </sheetPr>
  <dimension ref="A1:C27"/>
  <sheetViews>
    <sheetView topLeftCell="A16" workbookViewId="0">
      <selection activeCell="B3" sqref="B3"/>
    </sheetView>
  </sheetViews>
  <sheetFormatPr defaultRowHeight="14.5" x14ac:dyDescent="0.35"/>
  <cols>
    <col min="1" max="2" width="14.7265625" customWidth="1"/>
    <col min="3" max="3" width="79.7265625" customWidth="1"/>
  </cols>
  <sheetData>
    <row r="1" spans="1:3" ht="15.5" x14ac:dyDescent="0.35">
      <c r="A1" s="106" t="s">
        <v>43</v>
      </c>
      <c r="B1" s="107"/>
      <c r="C1" s="107"/>
    </row>
    <row r="2" spans="1:3" x14ac:dyDescent="0.35">
      <c r="A2" s="100" t="s">
        <v>44</v>
      </c>
      <c r="B2" s="100" t="s">
        <v>45</v>
      </c>
      <c r="C2" s="100" t="s">
        <v>46</v>
      </c>
    </row>
    <row r="3" spans="1:3" x14ac:dyDescent="0.35">
      <c r="A3" s="25" t="s">
        <v>47</v>
      </c>
      <c r="B3" s="26">
        <v>45692</v>
      </c>
      <c r="C3" s="27" t="s">
        <v>48</v>
      </c>
    </row>
    <row r="4" spans="1:3" x14ac:dyDescent="0.35">
      <c r="A4" s="28"/>
      <c r="B4" s="26"/>
      <c r="C4" s="27"/>
    </row>
    <row r="5" spans="1:3" x14ac:dyDescent="0.35">
      <c r="A5" s="28"/>
      <c r="B5" s="26"/>
      <c r="C5" s="27"/>
    </row>
    <row r="6" spans="1:3" x14ac:dyDescent="0.35">
      <c r="A6" s="29"/>
      <c r="B6" s="26"/>
      <c r="C6" s="27"/>
    </row>
    <row r="7" spans="1:3" x14ac:dyDescent="0.35">
      <c r="A7" s="29"/>
      <c r="B7" s="26"/>
      <c r="C7" s="27"/>
    </row>
    <row r="8" spans="1:3" x14ac:dyDescent="0.35">
      <c r="A8" s="30"/>
      <c r="B8" s="31"/>
      <c r="C8" s="27"/>
    </row>
    <row r="11" spans="1:3" ht="15.5" x14ac:dyDescent="0.35">
      <c r="A11" s="106" t="s">
        <v>49</v>
      </c>
      <c r="B11" s="107"/>
      <c r="C11" s="107"/>
    </row>
    <row r="12" spans="1:3" x14ac:dyDescent="0.35">
      <c r="A12" s="100" t="s">
        <v>50</v>
      </c>
      <c r="B12" s="100" t="s">
        <v>45</v>
      </c>
      <c r="C12" s="101" t="s">
        <v>46</v>
      </c>
    </row>
    <row r="13" spans="1:3" x14ac:dyDescent="0.35">
      <c r="A13" s="32" t="s">
        <v>51</v>
      </c>
      <c r="B13" s="33" t="s">
        <v>52</v>
      </c>
      <c r="C13" s="34" t="s">
        <v>53</v>
      </c>
    </row>
    <row r="14" spans="1:3" x14ac:dyDescent="0.35">
      <c r="A14" s="1"/>
      <c r="B14" s="2"/>
      <c r="C14" s="3"/>
    </row>
    <row r="15" spans="1:3" x14ac:dyDescent="0.35">
      <c r="A15" s="1"/>
      <c r="B15" s="4"/>
      <c r="C15" s="3"/>
    </row>
    <row r="16" spans="1:3" x14ac:dyDescent="0.35">
      <c r="A16" s="5"/>
      <c r="B16" s="6"/>
      <c r="C16" s="7"/>
    </row>
    <row r="17" spans="1:3" x14ac:dyDescent="0.35">
      <c r="A17" s="8"/>
      <c r="B17" s="8"/>
      <c r="C17" s="8"/>
    </row>
    <row r="18" spans="1:3" x14ac:dyDescent="0.35">
      <c r="A18" s="8"/>
      <c r="B18" s="8"/>
      <c r="C18" s="8"/>
    </row>
    <row r="19" spans="1:3" x14ac:dyDescent="0.35">
      <c r="A19" s="8"/>
      <c r="B19" s="8"/>
      <c r="C19" s="8"/>
    </row>
    <row r="20" spans="1:3" x14ac:dyDescent="0.35">
      <c r="A20" s="8"/>
      <c r="B20" s="8"/>
      <c r="C20" s="8"/>
    </row>
    <row r="21" spans="1:3" x14ac:dyDescent="0.35">
      <c r="A21" s="8"/>
      <c r="B21" s="8"/>
      <c r="C21" s="8"/>
    </row>
    <row r="22" spans="1:3" x14ac:dyDescent="0.35">
      <c r="A22" s="8"/>
      <c r="B22" s="8"/>
      <c r="C22" s="8"/>
    </row>
    <row r="23" spans="1:3" x14ac:dyDescent="0.35">
      <c r="A23" s="8"/>
      <c r="B23" s="8"/>
      <c r="C23" s="8"/>
    </row>
    <row r="24" spans="1:3" x14ac:dyDescent="0.35">
      <c r="A24" s="8"/>
      <c r="B24" s="8"/>
      <c r="C24" s="8"/>
    </row>
    <row r="25" spans="1:3" x14ac:dyDescent="0.35">
      <c r="A25" s="8"/>
      <c r="B25" s="8"/>
      <c r="C25" s="8"/>
    </row>
    <row r="26" spans="1:3" x14ac:dyDescent="0.35">
      <c r="A26" s="8"/>
      <c r="B26" s="8"/>
      <c r="C26" s="8"/>
    </row>
    <row r="27" spans="1:3" x14ac:dyDescent="0.35">
      <c r="A27" s="8"/>
      <c r="B27" s="8"/>
      <c r="C27" s="8"/>
    </row>
  </sheetData>
  <mergeCells count="2">
    <mergeCell ref="A1:C1"/>
    <mergeCell ref="A11:C11"/>
  </mergeCells>
  <pageMargins left="0.7" right="0.7" top="0.75" bottom="0.75" header="0.3" footer="0.3"/>
  <headerFooter>
    <oddFooter>&amp;L_x000D_&amp;1#&amp;"Calibri"&amp;10&amp;KFF0000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4AAEE-6B82-462B-871C-C3BF1FB29FD0}">
  <sheetPr>
    <tabColor rgb="FF92D050"/>
  </sheetPr>
  <dimension ref="A1:Q62"/>
  <sheetViews>
    <sheetView showGridLines="0" zoomScale="75" zoomScaleNormal="75" workbookViewId="0">
      <selection activeCell="B1" sqref="B1"/>
    </sheetView>
  </sheetViews>
  <sheetFormatPr defaultColWidth="9.1796875" defaultRowHeight="14" x14ac:dyDescent="0.3"/>
  <cols>
    <col min="1" max="1" width="18.81640625" style="12" bestFit="1" customWidth="1"/>
    <col min="2" max="2" width="42.7265625" style="12" customWidth="1"/>
    <col min="3" max="3" width="43.54296875" style="12" customWidth="1"/>
    <col min="4" max="4" width="33.26953125" style="12" hidden="1" customWidth="1"/>
    <col min="5" max="6" width="15.1796875" style="12" customWidth="1"/>
    <col min="7" max="7" width="25.453125" style="12" customWidth="1"/>
    <col min="8" max="8" width="15.1796875" style="12" customWidth="1"/>
    <col min="9" max="9" width="18.1796875" style="12" customWidth="1"/>
    <col min="10" max="10" width="15.1796875" style="12" customWidth="1"/>
    <col min="11" max="11" width="18.81640625" style="12" customWidth="1"/>
    <col min="12" max="14" width="15.1796875" style="12" customWidth="1"/>
    <col min="15" max="16" width="21.453125" style="12" customWidth="1"/>
    <col min="17" max="17" width="35.1796875" style="12" customWidth="1"/>
    <col min="18" max="16384" width="9.1796875" style="12"/>
  </cols>
  <sheetData>
    <row r="1" spans="1:17" ht="15.75" customHeight="1" x14ac:dyDescent="0.3">
      <c r="A1" s="92" t="s">
        <v>54</v>
      </c>
      <c r="B1" s="9"/>
    </row>
    <row r="2" spans="1:17" ht="15.5" x14ac:dyDescent="0.3">
      <c r="A2" s="93" t="s">
        <v>55</v>
      </c>
      <c r="B2" s="9"/>
    </row>
    <row r="3" spans="1:17" ht="15.5" x14ac:dyDescent="0.3">
      <c r="A3" s="92" t="s">
        <v>56</v>
      </c>
      <c r="B3" s="72"/>
    </row>
    <row r="5" spans="1:17" ht="15" customHeight="1" x14ac:dyDescent="0.3">
      <c r="B5" s="111" t="s">
        <v>57</v>
      </c>
      <c r="C5" s="111"/>
      <c r="D5" s="111"/>
      <c r="E5" s="111"/>
      <c r="F5" s="111"/>
      <c r="G5" s="111" t="s">
        <v>58</v>
      </c>
      <c r="H5" s="111"/>
      <c r="I5" s="111" t="s">
        <v>59</v>
      </c>
      <c r="J5" s="111"/>
      <c r="K5" s="108" t="s">
        <v>60</v>
      </c>
      <c r="L5" s="110"/>
      <c r="M5" s="110"/>
      <c r="N5" s="110"/>
      <c r="O5" s="110"/>
      <c r="P5" s="109"/>
      <c r="Q5" s="97"/>
    </row>
    <row r="6" spans="1:17" ht="15" customHeight="1" x14ac:dyDescent="0.3">
      <c r="B6" s="111"/>
      <c r="C6" s="111"/>
      <c r="D6" s="111"/>
      <c r="E6" s="111"/>
      <c r="F6" s="111"/>
      <c r="G6" s="111"/>
      <c r="H6" s="111"/>
      <c r="I6" s="111"/>
      <c r="J6" s="111"/>
      <c r="K6" s="108" t="s">
        <v>61</v>
      </c>
      <c r="L6" s="110"/>
      <c r="M6" s="110"/>
      <c r="N6" s="110"/>
      <c r="O6" s="110"/>
      <c r="P6" s="109"/>
      <c r="Q6" s="98"/>
    </row>
    <row r="7" spans="1:17" ht="30" customHeight="1" x14ac:dyDescent="0.3">
      <c r="B7" s="111"/>
      <c r="C7" s="111"/>
      <c r="D7" s="111"/>
      <c r="E7" s="111"/>
      <c r="F7" s="111"/>
      <c r="G7" s="111"/>
      <c r="H7" s="111"/>
      <c r="I7" s="111"/>
      <c r="J7" s="111"/>
      <c r="K7" s="112" t="s">
        <v>62</v>
      </c>
      <c r="L7" s="112"/>
      <c r="M7" s="112"/>
      <c r="N7" s="112"/>
      <c r="O7" s="108" t="s">
        <v>63</v>
      </c>
      <c r="P7" s="109"/>
      <c r="Q7" s="98"/>
    </row>
    <row r="8" spans="1:17" ht="56.25" customHeight="1" x14ac:dyDescent="0.3">
      <c r="B8" s="94" t="s">
        <v>12</v>
      </c>
      <c r="C8" s="94" t="s">
        <v>14</v>
      </c>
      <c r="D8" s="94" t="s">
        <v>64</v>
      </c>
      <c r="E8" s="94" t="s">
        <v>16</v>
      </c>
      <c r="F8" s="94" t="s">
        <v>18</v>
      </c>
      <c r="G8" s="94" t="s">
        <v>20</v>
      </c>
      <c r="H8" s="94" t="s">
        <v>22</v>
      </c>
      <c r="I8" s="94" t="s">
        <v>24</v>
      </c>
      <c r="J8" s="94" t="s">
        <v>18</v>
      </c>
      <c r="K8" s="95" t="s">
        <v>28</v>
      </c>
      <c r="L8" s="96" t="s">
        <v>30</v>
      </c>
      <c r="M8" s="96" t="s">
        <v>32</v>
      </c>
      <c r="N8" s="96" t="s">
        <v>18</v>
      </c>
      <c r="O8" s="96" t="s">
        <v>65</v>
      </c>
      <c r="P8" s="96" t="s">
        <v>34</v>
      </c>
      <c r="Q8" s="99" t="s">
        <v>36</v>
      </c>
    </row>
    <row r="9" spans="1:17" x14ac:dyDescent="0.3">
      <c r="B9" s="51" t="s">
        <v>66</v>
      </c>
      <c r="C9" s="15"/>
      <c r="D9" s="13" t="s">
        <v>66</v>
      </c>
      <c r="E9" s="17"/>
      <c r="F9" s="18" t="s">
        <v>67</v>
      </c>
      <c r="G9" s="45"/>
      <c r="H9" s="19"/>
      <c r="I9" s="10">
        <f>H9*E9</f>
        <v>0</v>
      </c>
      <c r="J9" s="11" t="str">
        <f>F9</f>
        <v>T</v>
      </c>
      <c r="K9" s="17"/>
      <c r="L9" s="23"/>
      <c r="M9" s="10">
        <f>K9*L9</f>
        <v>0</v>
      </c>
      <c r="N9" s="11" t="str">
        <f>F9</f>
        <v>T</v>
      </c>
      <c r="O9" s="42"/>
      <c r="P9" s="42"/>
      <c r="Q9" s="42"/>
    </row>
    <row r="10" spans="1:17" x14ac:dyDescent="0.3">
      <c r="B10" s="51" t="s">
        <v>66</v>
      </c>
      <c r="C10" s="16"/>
      <c r="D10" s="14" t="s">
        <v>66</v>
      </c>
      <c r="E10" s="20"/>
      <c r="F10" s="21" t="s">
        <v>67</v>
      </c>
      <c r="G10" s="46"/>
      <c r="H10" s="22"/>
      <c r="I10" s="10">
        <f t="shared" ref="I10:I62" si="0">H10*E10</f>
        <v>0</v>
      </c>
      <c r="J10" s="11" t="str">
        <f t="shared" ref="J10:J62" si="1">F10</f>
        <v>T</v>
      </c>
      <c r="K10" s="20"/>
      <c r="L10" s="24"/>
      <c r="M10" s="10">
        <f t="shared" ref="M10:M62" si="2">K10*L10</f>
        <v>0</v>
      </c>
      <c r="N10" s="11" t="str">
        <f t="shared" ref="N10:N62" si="3">F10</f>
        <v>T</v>
      </c>
      <c r="O10" s="43"/>
      <c r="P10" s="43"/>
      <c r="Q10" s="43"/>
    </row>
    <row r="11" spans="1:17" x14ac:dyDescent="0.3">
      <c r="B11" s="51" t="s">
        <v>66</v>
      </c>
      <c r="C11" s="15"/>
      <c r="D11" s="13" t="s">
        <v>66</v>
      </c>
      <c r="E11" s="17"/>
      <c r="F11" s="18" t="s">
        <v>67</v>
      </c>
      <c r="G11" s="45"/>
      <c r="H11" s="19"/>
      <c r="I11" s="10">
        <f t="shared" si="0"/>
        <v>0</v>
      </c>
      <c r="J11" s="11" t="str">
        <f t="shared" si="1"/>
        <v>T</v>
      </c>
      <c r="K11" s="17"/>
      <c r="L11" s="23"/>
      <c r="M11" s="10">
        <f t="shared" si="2"/>
        <v>0</v>
      </c>
      <c r="N11" s="11" t="str">
        <f t="shared" si="3"/>
        <v>T</v>
      </c>
      <c r="O11" s="42"/>
      <c r="P11" s="42"/>
      <c r="Q11" s="42"/>
    </row>
    <row r="12" spans="1:17" x14ac:dyDescent="0.3">
      <c r="B12" s="51" t="s">
        <v>68</v>
      </c>
      <c r="C12" s="16"/>
      <c r="D12" s="14" t="s">
        <v>69</v>
      </c>
      <c r="E12" s="20"/>
      <c r="F12" s="21" t="s">
        <v>67</v>
      </c>
      <c r="G12" s="46"/>
      <c r="H12" s="22"/>
      <c r="I12" s="10">
        <f t="shared" si="0"/>
        <v>0</v>
      </c>
      <c r="J12" s="11" t="str">
        <f t="shared" si="1"/>
        <v>T</v>
      </c>
      <c r="K12" s="20"/>
      <c r="L12" s="24"/>
      <c r="M12" s="10">
        <f t="shared" si="2"/>
        <v>0</v>
      </c>
      <c r="N12" s="11" t="str">
        <f t="shared" si="3"/>
        <v>T</v>
      </c>
      <c r="O12" s="43"/>
      <c r="P12" s="43"/>
      <c r="Q12" s="43"/>
    </row>
    <row r="13" spans="1:17" x14ac:dyDescent="0.3">
      <c r="B13" s="51" t="s">
        <v>70</v>
      </c>
      <c r="C13" s="15"/>
      <c r="D13" s="13" t="s">
        <v>70</v>
      </c>
      <c r="E13" s="17"/>
      <c r="F13" s="18" t="s">
        <v>67</v>
      </c>
      <c r="G13" s="45"/>
      <c r="H13" s="19"/>
      <c r="I13" s="10">
        <f t="shared" si="0"/>
        <v>0</v>
      </c>
      <c r="J13" s="11" t="str">
        <f t="shared" si="1"/>
        <v>T</v>
      </c>
      <c r="K13" s="17"/>
      <c r="L13" s="23"/>
      <c r="M13" s="10">
        <f t="shared" si="2"/>
        <v>0</v>
      </c>
      <c r="N13" s="11" t="str">
        <f t="shared" si="3"/>
        <v>T</v>
      </c>
      <c r="O13" s="42"/>
      <c r="P13" s="42"/>
      <c r="Q13" s="42"/>
    </row>
    <row r="14" spans="1:17" x14ac:dyDescent="0.3">
      <c r="B14" s="51" t="s">
        <v>70</v>
      </c>
      <c r="C14" s="16"/>
      <c r="D14" s="14" t="s">
        <v>70</v>
      </c>
      <c r="E14" s="20"/>
      <c r="F14" s="21" t="s">
        <v>67</v>
      </c>
      <c r="G14" s="46"/>
      <c r="H14" s="22"/>
      <c r="I14" s="10">
        <f t="shared" si="0"/>
        <v>0</v>
      </c>
      <c r="J14" s="11" t="str">
        <f t="shared" si="1"/>
        <v>T</v>
      </c>
      <c r="K14" s="20"/>
      <c r="L14" s="24"/>
      <c r="M14" s="10">
        <f t="shared" si="2"/>
        <v>0</v>
      </c>
      <c r="N14" s="11" t="str">
        <f t="shared" si="3"/>
        <v>T</v>
      </c>
      <c r="O14" s="43"/>
      <c r="P14" s="43"/>
      <c r="Q14" s="43"/>
    </row>
    <row r="15" spans="1:17" x14ac:dyDescent="0.3">
      <c r="B15" s="51" t="s">
        <v>70</v>
      </c>
      <c r="C15" s="15"/>
      <c r="D15" s="13" t="s">
        <v>70</v>
      </c>
      <c r="E15" s="17"/>
      <c r="F15" s="18" t="s">
        <v>67</v>
      </c>
      <c r="G15" s="45"/>
      <c r="H15" s="19"/>
      <c r="I15" s="10">
        <f t="shared" si="0"/>
        <v>0</v>
      </c>
      <c r="J15" s="11" t="str">
        <f t="shared" si="1"/>
        <v>T</v>
      </c>
      <c r="K15" s="17"/>
      <c r="L15" s="23"/>
      <c r="M15" s="10">
        <f t="shared" si="2"/>
        <v>0</v>
      </c>
      <c r="N15" s="11" t="str">
        <f t="shared" si="3"/>
        <v>T</v>
      </c>
      <c r="O15" s="42"/>
      <c r="P15" s="42"/>
      <c r="Q15" s="42"/>
    </row>
    <row r="16" spans="1:17" x14ac:dyDescent="0.3">
      <c r="B16" s="51" t="s">
        <v>71</v>
      </c>
      <c r="C16" s="16"/>
      <c r="D16" s="14" t="s">
        <v>70</v>
      </c>
      <c r="E16" s="20"/>
      <c r="F16" s="21" t="s">
        <v>67</v>
      </c>
      <c r="G16" s="46"/>
      <c r="H16" s="22"/>
      <c r="I16" s="10">
        <f t="shared" si="0"/>
        <v>0</v>
      </c>
      <c r="J16" s="11" t="str">
        <f t="shared" si="1"/>
        <v>T</v>
      </c>
      <c r="K16" s="20"/>
      <c r="L16" s="24"/>
      <c r="M16" s="10">
        <f t="shared" si="2"/>
        <v>0</v>
      </c>
      <c r="N16" s="11" t="str">
        <f t="shared" si="3"/>
        <v>T</v>
      </c>
      <c r="O16" s="43"/>
      <c r="P16" s="43"/>
      <c r="Q16" s="43"/>
    </row>
    <row r="17" spans="2:17" x14ac:dyDescent="0.3">
      <c r="B17" s="51" t="s">
        <v>71</v>
      </c>
      <c r="C17" s="15"/>
      <c r="D17" s="13" t="s">
        <v>70</v>
      </c>
      <c r="E17" s="17"/>
      <c r="F17" s="18" t="s">
        <v>67</v>
      </c>
      <c r="G17" s="45"/>
      <c r="H17" s="19"/>
      <c r="I17" s="10">
        <f t="shared" si="0"/>
        <v>0</v>
      </c>
      <c r="J17" s="11" t="str">
        <f t="shared" si="1"/>
        <v>T</v>
      </c>
      <c r="K17" s="17"/>
      <c r="L17" s="23"/>
      <c r="M17" s="10">
        <f t="shared" si="2"/>
        <v>0</v>
      </c>
      <c r="N17" s="11" t="str">
        <f t="shared" si="3"/>
        <v>T</v>
      </c>
      <c r="O17" s="42"/>
      <c r="P17" s="42"/>
      <c r="Q17" s="42"/>
    </row>
    <row r="18" spans="2:17" x14ac:dyDescent="0.3">
      <c r="B18" s="51" t="s">
        <v>71</v>
      </c>
      <c r="C18" s="16"/>
      <c r="D18" s="14" t="s">
        <v>70</v>
      </c>
      <c r="E18" s="20"/>
      <c r="F18" s="21" t="s">
        <v>67</v>
      </c>
      <c r="G18" s="46"/>
      <c r="H18" s="22"/>
      <c r="I18" s="10">
        <f t="shared" si="0"/>
        <v>0</v>
      </c>
      <c r="J18" s="11" t="str">
        <f t="shared" si="1"/>
        <v>T</v>
      </c>
      <c r="K18" s="20"/>
      <c r="L18" s="24"/>
      <c r="M18" s="10">
        <f t="shared" si="2"/>
        <v>0</v>
      </c>
      <c r="N18" s="11" t="str">
        <f t="shared" si="3"/>
        <v>T</v>
      </c>
      <c r="O18" s="43"/>
      <c r="P18" s="43"/>
      <c r="Q18" s="43"/>
    </row>
    <row r="19" spans="2:17" x14ac:dyDescent="0.3">
      <c r="B19" s="51" t="s">
        <v>72</v>
      </c>
      <c r="C19" s="15"/>
      <c r="D19" s="13" t="s">
        <v>72</v>
      </c>
      <c r="E19" s="17"/>
      <c r="F19" s="18" t="s">
        <v>67</v>
      </c>
      <c r="G19" s="45"/>
      <c r="H19" s="19"/>
      <c r="I19" s="10">
        <f t="shared" si="0"/>
        <v>0</v>
      </c>
      <c r="J19" s="11" t="str">
        <f t="shared" si="1"/>
        <v>T</v>
      </c>
      <c r="K19" s="17"/>
      <c r="L19" s="23"/>
      <c r="M19" s="10">
        <f t="shared" si="2"/>
        <v>0</v>
      </c>
      <c r="N19" s="11" t="str">
        <f t="shared" si="3"/>
        <v>T</v>
      </c>
      <c r="O19" s="42"/>
      <c r="P19" s="42"/>
      <c r="Q19" s="42"/>
    </row>
    <row r="20" spans="2:17" x14ac:dyDescent="0.3">
      <c r="B20" s="51" t="s">
        <v>72</v>
      </c>
      <c r="C20" s="16"/>
      <c r="D20" s="14" t="s">
        <v>72</v>
      </c>
      <c r="E20" s="20"/>
      <c r="F20" s="21" t="s">
        <v>67</v>
      </c>
      <c r="G20" s="46"/>
      <c r="H20" s="22"/>
      <c r="I20" s="10">
        <f t="shared" si="0"/>
        <v>0</v>
      </c>
      <c r="J20" s="11" t="str">
        <f t="shared" si="1"/>
        <v>T</v>
      </c>
      <c r="K20" s="20"/>
      <c r="L20" s="24"/>
      <c r="M20" s="10">
        <f t="shared" si="2"/>
        <v>0</v>
      </c>
      <c r="N20" s="11" t="str">
        <f t="shared" si="3"/>
        <v>T</v>
      </c>
      <c r="O20" s="43"/>
      <c r="P20" s="43"/>
      <c r="Q20" s="43"/>
    </row>
    <row r="21" spans="2:17" x14ac:dyDescent="0.3">
      <c r="B21" s="51" t="s">
        <v>72</v>
      </c>
      <c r="C21" s="15"/>
      <c r="D21" s="13" t="s">
        <v>72</v>
      </c>
      <c r="E21" s="17"/>
      <c r="F21" s="18" t="s">
        <v>67</v>
      </c>
      <c r="G21" s="45"/>
      <c r="H21" s="19"/>
      <c r="I21" s="10">
        <f t="shared" si="0"/>
        <v>0</v>
      </c>
      <c r="J21" s="11" t="str">
        <f t="shared" si="1"/>
        <v>T</v>
      </c>
      <c r="K21" s="17"/>
      <c r="L21" s="23"/>
      <c r="M21" s="10">
        <f t="shared" si="2"/>
        <v>0</v>
      </c>
      <c r="N21" s="11" t="str">
        <f t="shared" si="3"/>
        <v>T</v>
      </c>
      <c r="O21" s="42"/>
      <c r="P21" s="42"/>
      <c r="Q21" s="42"/>
    </row>
    <row r="22" spans="2:17" x14ac:dyDescent="0.3">
      <c r="B22" s="51" t="s">
        <v>73</v>
      </c>
      <c r="C22" s="16"/>
      <c r="D22" s="14" t="s">
        <v>74</v>
      </c>
      <c r="E22" s="20"/>
      <c r="F22" s="21" t="s">
        <v>67</v>
      </c>
      <c r="G22" s="46"/>
      <c r="H22" s="22"/>
      <c r="I22" s="10">
        <f t="shared" si="0"/>
        <v>0</v>
      </c>
      <c r="J22" s="11" t="str">
        <f t="shared" si="1"/>
        <v>T</v>
      </c>
      <c r="K22" s="20"/>
      <c r="L22" s="24"/>
      <c r="M22" s="10">
        <f t="shared" si="2"/>
        <v>0</v>
      </c>
      <c r="N22" s="11" t="str">
        <f t="shared" si="3"/>
        <v>T</v>
      </c>
      <c r="O22" s="43"/>
      <c r="P22" s="43"/>
      <c r="Q22" s="43"/>
    </row>
    <row r="23" spans="2:17" x14ac:dyDescent="0.3">
      <c r="B23" s="51" t="s">
        <v>75</v>
      </c>
      <c r="C23" s="15"/>
      <c r="D23" s="13" t="s">
        <v>76</v>
      </c>
      <c r="E23" s="17"/>
      <c r="F23" s="18" t="s">
        <v>67</v>
      </c>
      <c r="G23" s="45"/>
      <c r="H23" s="19"/>
      <c r="I23" s="10">
        <f t="shared" si="0"/>
        <v>0</v>
      </c>
      <c r="J23" s="11" t="str">
        <f t="shared" si="1"/>
        <v>T</v>
      </c>
      <c r="K23" s="17"/>
      <c r="L23" s="23"/>
      <c r="M23" s="10">
        <f t="shared" si="2"/>
        <v>0</v>
      </c>
      <c r="N23" s="11" t="str">
        <f t="shared" si="3"/>
        <v>T</v>
      </c>
      <c r="O23" s="42"/>
      <c r="P23" s="42"/>
      <c r="Q23" s="42"/>
    </row>
    <row r="24" spans="2:17" x14ac:dyDescent="0.3">
      <c r="B24" s="51" t="s">
        <v>75</v>
      </c>
      <c r="C24" s="16"/>
      <c r="D24" s="14" t="s">
        <v>76</v>
      </c>
      <c r="E24" s="20"/>
      <c r="F24" s="21" t="s">
        <v>67</v>
      </c>
      <c r="G24" s="46"/>
      <c r="H24" s="22"/>
      <c r="I24" s="10">
        <f t="shared" si="0"/>
        <v>0</v>
      </c>
      <c r="J24" s="11" t="str">
        <f t="shared" si="1"/>
        <v>T</v>
      </c>
      <c r="K24" s="20"/>
      <c r="L24" s="24"/>
      <c r="M24" s="10">
        <f t="shared" si="2"/>
        <v>0</v>
      </c>
      <c r="N24" s="11" t="str">
        <f t="shared" si="3"/>
        <v>T</v>
      </c>
      <c r="O24" s="43"/>
      <c r="P24" s="43"/>
      <c r="Q24" s="43"/>
    </row>
    <row r="25" spans="2:17" x14ac:dyDescent="0.3">
      <c r="B25" s="51" t="s">
        <v>75</v>
      </c>
      <c r="C25" s="15"/>
      <c r="D25" s="13" t="s">
        <v>76</v>
      </c>
      <c r="E25" s="17"/>
      <c r="F25" s="18" t="s">
        <v>67</v>
      </c>
      <c r="G25" s="45"/>
      <c r="H25" s="19"/>
      <c r="I25" s="10">
        <f t="shared" si="0"/>
        <v>0</v>
      </c>
      <c r="J25" s="11" t="str">
        <f t="shared" si="1"/>
        <v>T</v>
      </c>
      <c r="K25" s="17"/>
      <c r="L25" s="23"/>
      <c r="M25" s="10">
        <f t="shared" si="2"/>
        <v>0</v>
      </c>
      <c r="N25" s="11" t="str">
        <f t="shared" si="3"/>
        <v>T</v>
      </c>
      <c r="O25" s="42"/>
      <c r="P25" s="42"/>
      <c r="Q25" s="42"/>
    </row>
    <row r="26" spans="2:17" x14ac:dyDescent="0.3">
      <c r="B26" s="51" t="s">
        <v>77</v>
      </c>
      <c r="C26" s="16"/>
      <c r="D26" s="14" t="s">
        <v>78</v>
      </c>
      <c r="E26" s="20"/>
      <c r="F26" s="21" t="s">
        <v>67</v>
      </c>
      <c r="G26" s="46"/>
      <c r="H26" s="22"/>
      <c r="I26" s="10">
        <f t="shared" si="0"/>
        <v>0</v>
      </c>
      <c r="J26" s="11" t="str">
        <f t="shared" si="1"/>
        <v>T</v>
      </c>
      <c r="K26" s="20"/>
      <c r="L26" s="24"/>
      <c r="M26" s="10">
        <f t="shared" si="2"/>
        <v>0</v>
      </c>
      <c r="N26" s="11" t="str">
        <f t="shared" si="3"/>
        <v>T</v>
      </c>
      <c r="O26" s="43"/>
      <c r="P26" s="43"/>
      <c r="Q26" s="43"/>
    </row>
    <row r="27" spans="2:17" x14ac:dyDescent="0.3">
      <c r="B27" s="51" t="s">
        <v>41</v>
      </c>
      <c r="C27" s="15"/>
      <c r="D27" s="13" t="s">
        <v>76</v>
      </c>
      <c r="E27" s="17"/>
      <c r="F27" s="18" t="s">
        <v>67</v>
      </c>
      <c r="G27" s="45"/>
      <c r="H27" s="19"/>
      <c r="I27" s="10">
        <f t="shared" si="0"/>
        <v>0</v>
      </c>
      <c r="J27" s="11" t="str">
        <f t="shared" si="1"/>
        <v>T</v>
      </c>
      <c r="K27" s="17"/>
      <c r="L27" s="23"/>
      <c r="M27" s="10">
        <f t="shared" si="2"/>
        <v>0</v>
      </c>
      <c r="N27" s="11" t="str">
        <f t="shared" si="3"/>
        <v>T</v>
      </c>
      <c r="O27" s="42"/>
      <c r="P27" s="42"/>
      <c r="Q27" s="42"/>
    </row>
    <row r="28" spans="2:17" x14ac:dyDescent="0.3">
      <c r="B28" s="51" t="s">
        <v>41</v>
      </c>
      <c r="C28" s="16"/>
      <c r="D28" s="14" t="s">
        <v>76</v>
      </c>
      <c r="E28" s="20"/>
      <c r="F28" s="21" t="s">
        <v>67</v>
      </c>
      <c r="G28" s="46"/>
      <c r="H28" s="22"/>
      <c r="I28" s="10">
        <f t="shared" si="0"/>
        <v>0</v>
      </c>
      <c r="J28" s="11" t="str">
        <f t="shared" si="1"/>
        <v>T</v>
      </c>
      <c r="K28" s="20"/>
      <c r="L28" s="24"/>
      <c r="M28" s="10">
        <f t="shared" si="2"/>
        <v>0</v>
      </c>
      <c r="N28" s="11" t="str">
        <f t="shared" si="3"/>
        <v>T</v>
      </c>
      <c r="O28" s="43"/>
      <c r="P28" s="43"/>
      <c r="Q28" s="43"/>
    </row>
    <row r="29" spans="2:17" x14ac:dyDescent="0.3">
      <c r="B29" s="51" t="s">
        <v>41</v>
      </c>
      <c r="C29" s="15"/>
      <c r="D29" s="13" t="s">
        <v>76</v>
      </c>
      <c r="E29" s="17"/>
      <c r="F29" s="18" t="s">
        <v>67</v>
      </c>
      <c r="G29" s="45"/>
      <c r="H29" s="19"/>
      <c r="I29" s="10">
        <f t="shared" si="0"/>
        <v>0</v>
      </c>
      <c r="J29" s="11" t="str">
        <f t="shared" si="1"/>
        <v>T</v>
      </c>
      <c r="K29" s="17"/>
      <c r="L29" s="23"/>
      <c r="M29" s="10">
        <f t="shared" si="2"/>
        <v>0</v>
      </c>
      <c r="N29" s="11" t="str">
        <f t="shared" si="3"/>
        <v>T</v>
      </c>
      <c r="O29" s="42"/>
      <c r="P29" s="42"/>
      <c r="Q29" s="42"/>
    </row>
    <row r="30" spans="2:17" x14ac:dyDescent="0.3">
      <c r="B30" s="51" t="s">
        <v>79</v>
      </c>
      <c r="C30" s="16"/>
      <c r="D30" s="14" t="s">
        <v>78</v>
      </c>
      <c r="E30" s="20"/>
      <c r="F30" s="21" t="s">
        <v>67</v>
      </c>
      <c r="G30" s="46"/>
      <c r="H30" s="22"/>
      <c r="I30" s="10">
        <f t="shared" si="0"/>
        <v>0</v>
      </c>
      <c r="J30" s="11" t="str">
        <f t="shared" si="1"/>
        <v>T</v>
      </c>
      <c r="K30" s="20"/>
      <c r="L30" s="24"/>
      <c r="M30" s="10">
        <f t="shared" si="2"/>
        <v>0</v>
      </c>
      <c r="N30" s="11" t="str">
        <f t="shared" si="3"/>
        <v>T</v>
      </c>
      <c r="O30" s="43"/>
      <c r="P30" s="43"/>
      <c r="Q30" s="43"/>
    </row>
    <row r="31" spans="2:17" x14ac:dyDescent="0.3">
      <c r="B31" s="51" t="s">
        <v>80</v>
      </c>
      <c r="C31" s="15"/>
      <c r="D31" s="13" t="s">
        <v>81</v>
      </c>
      <c r="E31" s="17"/>
      <c r="F31" s="18" t="s">
        <v>67</v>
      </c>
      <c r="G31" s="45"/>
      <c r="H31" s="19"/>
      <c r="I31" s="10">
        <f t="shared" si="0"/>
        <v>0</v>
      </c>
      <c r="J31" s="11" t="str">
        <f t="shared" si="1"/>
        <v>T</v>
      </c>
      <c r="K31" s="17"/>
      <c r="L31" s="23"/>
      <c r="M31" s="10">
        <f t="shared" si="2"/>
        <v>0</v>
      </c>
      <c r="N31" s="11" t="str">
        <f t="shared" si="3"/>
        <v>T</v>
      </c>
      <c r="O31" s="42"/>
      <c r="P31" s="42"/>
      <c r="Q31" s="42"/>
    </row>
    <row r="32" spans="2:17" x14ac:dyDescent="0.3">
      <c r="B32" s="51" t="s">
        <v>82</v>
      </c>
      <c r="C32" s="16"/>
      <c r="D32" s="14" t="s">
        <v>83</v>
      </c>
      <c r="E32" s="20"/>
      <c r="F32" s="21" t="s">
        <v>67</v>
      </c>
      <c r="G32" s="46"/>
      <c r="H32" s="22"/>
      <c r="I32" s="10">
        <f t="shared" si="0"/>
        <v>0</v>
      </c>
      <c r="J32" s="11" t="str">
        <f t="shared" si="1"/>
        <v>T</v>
      </c>
      <c r="K32" s="20"/>
      <c r="L32" s="24"/>
      <c r="M32" s="10">
        <f t="shared" si="2"/>
        <v>0</v>
      </c>
      <c r="N32" s="11" t="str">
        <f t="shared" si="3"/>
        <v>T</v>
      </c>
      <c r="O32" s="43"/>
      <c r="P32" s="43"/>
      <c r="Q32" s="43"/>
    </row>
    <row r="33" spans="2:17" x14ac:dyDescent="0.3">
      <c r="B33" s="51" t="s">
        <v>84</v>
      </c>
      <c r="C33" s="15"/>
      <c r="D33" s="13" t="s">
        <v>83</v>
      </c>
      <c r="E33" s="17"/>
      <c r="F33" s="18" t="s">
        <v>67</v>
      </c>
      <c r="G33" s="45"/>
      <c r="H33" s="19"/>
      <c r="I33" s="10">
        <f t="shared" si="0"/>
        <v>0</v>
      </c>
      <c r="J33" s="11" t="str">
        <f t="shared" si="1"/>
        <v>T</v>
      </c>
      <c r="K33" s="17"/>
      <c r="L33" s="23"/>
      <c r="M33" s="10">
        <f t="shared" si="2"/>
        <v>0</v>
      </c>
      <c r="N33" s="11" t="str">
        <f t="shared" si="3"/>
        <v>T</v>
      </c>
      <c r="O33" s="42"/>
      <c r="P33" s="42"/>
      <c r="Q33" s="42"/>
    </row>
    <row r="34" spans="2:17" x14ac:dyDescent="0.3">
      <c r="B34" s="51" t="s">
        <v>85</v>
      </c>
      <c r="C34" s="16"/>
      <c r="D34" s="14" t="s">
        <v>86</v>
      </c>
      <c r="E34" s="20"/>
      <c r="F34" s="21" t="s">
        <v>67</v>
      </c>
      <c r="G34" s="46"/>
      <c r="H34" s="22"/>
      <c r="I34" s="10">
        <f t="shared" si="0"/>
        <v>0</v>
      </c>
      <c r="J34" s="11" t="str">
        <f t="shared" si="1"/>
        <v>T</v>
      </c>
      <c r="K34" s="20"/>
      <c r="L34" s="24"/>
      <c r="M34" s="10">
        <f t="shared" si="2"/>
        <v>0</v>
      </c>
      <c r="N34" s="11" t="str">
        <f t="shared" si="3"/>
        <v>T</v>
      </c>
      <c r="O34" s="43"/>
      <c r="P34" s="43"/>
      <c r="Q34" s="43"/>
    </row>
    <row r="35" spans="2:17" x14ac:dyDescent="0.3">
      <c r="B35" s="51" t="s">
        <v>87</v>
      </c>
      <c r="C35" s="15"/>
      <c r="D35" s="13" t="s">
        <v>88</v>
      </c>
      <c r="E35" s="17"/>
      <c r="F35" s="18" t="s">
        <v>67</v>
      </c>
      <c r="G35" s="45"/>
      <c r="H35" s="19"/>
      <c r="I35" s="10">
        <f t="shared" si="0"/>
        <v>0</v>
      </c>
      <c r="J35" s="11" t="str">
        <f t="shared" si="1"/>
        <v>T</v>
      </c>
      <c r="K35" s="17"/>
      <c r="L35" s="23"/>
      <c r="M35" s="10">
        <f t="shared" si="2"/>
        <v>0</v>
      </c>
      <c r="N35" s="11" t="str">
        <f t="shared" si="3"/>
        <v>T</v>
      </c>
      <c r="O35" s="42"/>
      <c r="P35" s="42"/>
      <c r="Q35" s="42"/>
    </row>
    <row r="36" spans="2:17" x14ac:dyDescent="0.3">
      <c r="B36" s="51" t="s">
        <v>89</v>
      </c>
      <c r="C36" s="16"/>
      <c r="D36" s="14" t="s">
        <v>90</v>
      </c>
      <c r="E36" s="20"/>
      <c r="F36" s="21" t="s">
        <v>67</v>
      </c>
      <c r="G36" s="46"/>
      <c r="H36" s="22"/>
      <c r="I36" s="10">
        <f t="shared" si="0"/>
        <v>0</v>
      </c>
      <c r="J36" s="11" t="str">
        <f t="shared" si="1"/>
        <v>T</v>
      </c>
      <c r="K36" s="20"/>
      <c r="L36" s="24"/>
      <c r="M36" s="10">
        <f t="shared" si="2"/>
        <v>0</v>
      </c>
      <c r="N36" s="11" t="str">
        <f t="shared" si="3"/>
        <v>T</v>
      </c>
      <c r="O36" s="43"/>
      <c r="P36" s="43"/>
      <c r="Q36" s="43"/>
    </row>
    <row r="37" spans="2:17" x14ac:dyDescent="0.3">
      <c r="B37" s="51" t="s">
        <v>91</v>
      </c>
      <c r="C37" s="15"/>
      <c r="D37" s="13" t="s">
        <v>92</v>
      </c>
      <c r="E37" s="17"/>
      <c r="F37" s="18" t="s">
        <v>67</v>
      </c>
      <c r="G37" s="45"/>
      <c r="H37" s="19"/>
      <c r="I37" s="10">
        <f t="shared" si="0"/>
        <v>0</v>
      </c>
      <c r="J37" s="11" t="str">
        <f t="shared" si="1"/>
        <v>T</v>
      </c>
      <c r="K37" s="17"/>
      <c r="L37" s="23"/>
      <c r="M37" s="10">
        <f t="shared" si="2"/>
        <v>0</v>
      </c>
      <c r="N37" s="11" t="str">
        <f t="shared" si="3"/>
        <v>T</v>
      </c>
      <c r="O37" s="42"/>
      <c r="P37" s="42"/>
      <c r="Q37" s="42"/>
    </row>
    <row r="38" spans="2:17" x14ac:dyDescent="0.3">
      <c r="B38" s="51" t="s">
        <v>93</v>
      </c>
      <c r="C38" s="16"/>
      <c r="D38" s="14" t="s">
        <v>92</v>
      </c>
      <c r="E38" s="20"/>
      <c r="F38" s="21" t="s">
        <v>67</v>
      </c>
      <c r="G38" s="46"/>
      <c r="H38" s="22"/>
      <c r="I38" s="10">
        <f t="shared" si="0"/>
        <v>0</v>
      </c>
      <c r="J38" s="11" t="str">
        <f t="shared" si="1"/>
        <v>T</v>
      </c>
      <c r="K38" s="20"/>
      <c r="L38" s="24"/>
      <c r="M38" s="10">
        <f t="shared" si="2"/>
        <v>0</v>
      </c>
      <c r="N38" s="11" t="str">
        <f t="shared" si="3"/>
        <v>T</v>
      </c>
      <c r="O38" s="43"/>
      <c r="P38" s="43"/>
      <c r="Q38" s="43"/>
    </row>
    <row r="39" spans="2:17" x14ac:dyDescent="0.3">
      <c r="B39" s="51" t="s">
        <v>94</v>
      </c>
      <c r="C39" s="15"/>
      <c r="D39" s="13" t="s">
        <v>95</v>
      </c>
      <c r="E39" s="17"/>
      <c r="F39" s="18" t="s">
        <v>67</v>
      </c>
      <c r="G39" s="45"/>
      <c r="H39" s="19"/>
      <c r="I39" s="10">
        <f t="shared" si="0"/>
        <v>0</v>
      </c>
      <c r="J39" s="11" t="str">
        <f t="shared" si="1"/>
        <v>T</v>
      </c>
      <c r="K39" s="17"/>
      <c r="L39" s="23"/>
      <c r="M39" s="10">
        <f t="shared" si="2"/>
        <v>0</v>
      </c>
      <c r="N39" s="11" t="str">
        <f t="shared" si="3"/>
        <v>T</v>
      </c>
      <c r="O39" s="42"/>
      <c r="P39" s="42"/>
      <c r="Q39" s="42"/>
    </row>
    <row r="40" spans="2:17" x14ac:dyDescent="0.3">
      <c r="B40" s="51" t="s">
        <v>96</v>
      </c>
      <c r="C40" s="16"/>
      <c r="D40" s="14" t="s">
        <v>97</v>
      </c>
      <c r="E40" s="20"/>
      <c r="F40" s="21" t="s">
        <v>67</v>
      </c>
      <c r="G40" s="46"/>
      <c r="H40" s="22"/>
      <c r="I40" s="10">
        <f t="shared" si="0"/>
        <v>0</v>
      </c>
      <c r="J40" s="11" t="str">
        <f t="shared" si="1"/>
        <v>T</v>
      </c>
      <c r="K40" s="20"/>
      <c r="L40" s="24"/>
      <c r="M40" s="10">
        <f t="shared" si="2"/>
        <v>0</v>
      </c>
      <c r="N40" s="11" t="str">
        <f t="shared" si="3"/>
        <v>T</v>
      </c>
      <c r="O40" s="43"/>
      <c r="P40" s="43"/>
      <c r="Q40" s="43"/>
    </row>
    <row r="41" spans="2:17" x14ac:dyDescent="0.3">
      <c r="B41" s="51" t="s">
        <v>98</v>
      </c>
      <c r="C41" s="15"/>
      <c r="D41" s="13" t="s">
        <v>99</v>
      </c>
      <c r="E41" s="17"/>
      <c r="F41" s="18" t="s">
        <v>67</v>
      </c>
      <c r="G41" s="45"/>
      <c r="H41" s="19"/>
      <c r="I41" s="10">
        <f t="shared" si="0"/>
        <v>0</v>
      </c>
      <c r="J41" s="11" t="str">
        <f t="shared" si="1"/>
        <v>T</v>
      </c>
      <c r="K41" s="17"/>
      <c r="L41" s="23"/>
      <c r="M41" s="10">
        <f t="shared" si="2"/>
        <v>0</v>
      </c>
      <c r="N41" s="11" t="str">
        <f t="shared" si="3"/>
        <v>T</v>
      </c>
      <c r="O41" s="42"/>
      <c r="P41" s="42"/>
      <c r="Q41" s="42"/>
    </row>
    <row r="42" spans="2:17" x14ac:dyDescent="0.3">
      <c r="B42" s="51" t="s">
        <v>100</v>
      </c>
      <c r="C42" s="16"/>
      <c r="D42" s="14" t="str">
        <f>IFERROR(VLOOKUP(C42,'Lists (Hidden)'!$X$4:$Y$95,2,FALSE),"")</f>
        <v/>
      </c>
      <c r="E42" s="20"/>
      <c r="F42" s="21" t="s">
        <v>67</v>
      </c>
      <c r="G42" s="46"/>
      <c r="H42" s="22"/>
      <c r="I42" s="10">
        <f t="shared" si="0"/>
        <v>0</v>
      </c>
      <c r="J42" s="11" t="str">
        <f t="shared" si="1"/>
        <v>T</v>
      </c>
      <c r="K42" s="20"/>
      <c r="L42" s="24"/>
      <c r="M42" s="10">
        <f t="shared" si="2"/>
        <v>0</v>
      </c>
      <c r="N42" s="11" t="str">
        <f t="shared" si="3"/>
        <v>T</v>
      </c>
      <c r="O42" s="43"/>
      <c r="P42" s="43"/>
      <c r="Q42" s="43"/>
    </row>
    <row r="43" spans="2:17" x14ac:dyDescent="0.3">
      <c r="B43" s="51" t="s">
        <v>100</v>
      </c>
      <c r="C43" s="15"/>
      <c r="D43" s="13" t="str">
        <f>IFERROR(VLOOKUP(C43,'Lists (Hidden)'!$X$4:$Y$95,2,FALSE),"")</f>
        <v/>
      </c>
      <c r="E43" s="17"/>
      <c r="F43" s="18" t="s">
        <v>67</v>
      </c>
      <c r="G43" s="45"/>
      <c r="H43" s="19"/>
      <c r="I43" s="10">
        <f t="shared" si="0"/>
        <v>0</v>
      </c>
      <c r="J43" s="11" t="str">
        <f t="shared" si="1"/>
        <v>T</v>
      </c>
      <c r="K43" s="17"/>
      <c r="L43" s="23"/>
      <c r="M43" s="10">
        <f t="shared" si="2"/>
        <v>0</v>
      </c>
      <c r="N43" s="11" t="str">
        <f t="shared" si="3"/>
        <v>T</v>
      </c>
      <c r="O43" s="42"/>
      <c r="P43" s="42"/>
      <c r="Q43" s="42"/>
    </row>
    <row r="44" spans="2:17" x14ac:dyDescent="0.3">
      <c r="B44" s="51" t="s">
        <v>100</v>
      </c>
      <c r="C44" s="16"/>
      <c r="D44" s="14" t="str">
        <f>IFERROR(VLOOKUP(C44,'Lists (Hidden)'!$X$4:$Y$95,2,FALSE),"")</f>
        <v/>
      </c>
      <c r="E44" s="20"/>
      <c r="F44" s="21" t="s">
        <v>67</v>
      </c>
      <c r="G44" s="46"/>
      <c r="H44" s="22"/>
      <c r="I44" s="10">
        <f t="shared" si="0"/>
        <v>0</v>
      </c>
      <c r="J44" s="11" t="str">
        <f t="shared" si="1"/>
        <v>T</v>
      </c>
      <c r="K44" s="20"/>
      <c r="L44" s="24"/>
      <c r="M44" s="10">
        <f t="shared" si="2"/>
        <v>0</v>
      </c>
      <c r="N44" s="11" t="str">
        <f t="shared" si="3"/>
        <v>T</v>
      </c>
      <c r="O44" s="43"/>
      <c r="P44" s="43"/>
      <c r="Q44" s="43"/>
    </row>
    <row r="45" spans="2:17" x14ac:dyDescent="0.3">
      <c r="B45" s="51" t="s">
        <v>100</v>
      </c>
      <c r="C45" s="15"/>
      <c r="D45" s="13" t="str">
        <f>IFERROR(VLOOKUP(C45,'Lists (Hidden)'!$X$4:$Y$95,2,FALSE),"")</f>
        <v/>
      </c>
      <c r="E45" s="17"/>
      <c r="F45" s="18" t="s">
        <v>67</v>
      </c>
      <c r="G45" s="45"/>
      <c r="H45" s="19"/>
      <c r="I45" s="10">
        <f t="shared" si="0"/>
        <v>0</v>
      </c>
      <c r="J45" s="11" t="str">
        <f t="shared" si="1"/>
        <v>T</v>
      </c>
      <c r="K45" s="17"/>
      <c r="L45" s="23"/>
      <c r="M45" s="10">
        <f t="shared" si="2"/>
        <v>0</v>
      </c>
      <c r="N45" s="11" t="str">
        <f t="shared" si="3"/>
        <v>T</v>
      </c>
      <c r="O45" s="42"/>
      <c r="P45" s="42"/>
      <c r="Q45" s="42"/>
    </row>
    <row r="46" spans="2:17" x14ac:dyDescent="0.3">
      <c r="B46" s="51" t="s">
        <v>100</v>
      </c>
      <c r="C46" s="16"/>
      <c r="D46" s="14" t="str">
        <f>IFERROR(VLOOKUP(C46,'Lists (Hidden)'!$X$4:$Y$95,2,FALSE),"")</f>
        <v/>
      </c>
      <c r="E46" s="20"/>
      <c r="F46" s="21" t="s">
        <v>67</v>
      </c>
      <c r="G46" s="46"/>
      <c r="H46" s="22"/>
      <c r="I46" s="10">
        <f t="shared" si="0"/>
        <v>0</v>
      </c>
      <c r="J46" s="11" t="str">
        <f t="shared" si="1"/>
        <v>T</v>
      </c>
      <c r="K46" s="20"/>
      <c r="L46" s="24"/>
      <c r="M46" s="10">
        <f t="shared" si="2"/>
        <v>0</v>
      </c>
      <c r="N46" s="11" t="str">
        <f t="shared" si="3"/>
        <v>T</v>
      </c>
      <c r="O46" s="43"/>
      <c r="P46" s="43"/>
      <c r="Q46" s="43"/>
    </row>
    <row r="47" spans="2:17" ht="14.5" thickBot="1" x14ac:dyDescent="0.35">
      <c r="B47" s="52" t="s">
        <v>100</v>
      </c>
      <c r="C47" s="62"/>
      <c r="D47" s="63" t="str">
        <f>IFERROR(VLOOKUP(C47,'Lists (Hidden)'!$X$4:$Y$95,2,FALSE),"")</f>
        <v/>
      </c>
      <c r="E47" s="64"/>
      <c r="F47" s="65" t="s">
        <v>67</v>
      </c>
      <c r="G47" s="66"/>
      <c r="H47" s="67"/>
      <c r="I47" s="49">
        <f t="shared" si="0"/>
        <v>0</v>
      </c>
      <c r="J47" s="50" t="str">
        <f t="shared" si="1"/>
        <v>T</v>
      </c>
      <c r="K47" s="64"/>
      <c r="L47" s="68"/>
      <c r="M47" s="49">
        <f t="shared" si="2"/>
        <v>0</v>
      </c>
      <c r="N47" s="50" t="str">
        <f t="shared" si="3"/>
        <v>T</v>
      </c>
      <c r="O47" s="69"/>
      <c r="P47" s="69"/>
      <c r="Q47" s="69"/>
    </row>
    <row r="48" spans="2:17" x14ac:dyDescent="0.3">
      <c r="B48" s="53" t="s">
        <v>101</v>
      </c>
      <c r="C48" s="54"/>
      <c r="D48" s="55" t="str">
        <f>IFERROR(VLOOKUP(C48,'Lists (Hidden)'!$X$4:$Y$95,2,FALSE),"")</f>
        <v/>
      </c>
      <c r="E48" s="56"/>
      <c r="F48" s="57" t="s">
        <v>67</v>
      </c>
      <c r="G48" s="58"/>
      <c r="H48" s="59"/>
      <c r="I48" s="47">
        <f t="shared" si="0"/>
        <v>0</v>
      </c>
      <c r="J48" s="48" t="str">
        <f t="shared" si="1"/>
        <v>T</v>
      </c>
      <c r="K48" s="56"/>
      <c r="L48" s="60"/>
      <c r="M48" s="47">
        <f t="shared" si="2"/>
        <v>0</v>
      </c>
      <c r="N48" s="48" t="str">
        <f t="shared" si="3"/>
        <v>T</v>
      </c>
      <c r="O48" s="61"/>
      <c r="P48" s="61"/>
      <c r="Q48" s="61"/>
    </row>
    <row r="49" spans="2:17" x14ac:dyDescent="0.3">
      <c r="B49" s="51" t="s">
        <v>101</v>
      </c>
      <c r="C49" s="15"/>
      <c r="D49" s="13" t="str">
        <f>IFERROR(VLOOKUP(C49,'Lists (Hidden)'!$X$4:$Y$95,2,FALSE),"")</f>
        <v/>
      </c>
      <c r="E49" s="17"/>
      <c r="F49" s="18" t="s">
        <v>67</v>
      </c>
      <c r="G49" s="45"/>
      <c r="H49" s="19"/>
      <c r="I49" s="10">
        <f t="shared" si="0"/>
        <v>0</v>
      </c>
      <c r="J49" s="11" t="str">
        <f t="shared" si="1"/>
        <v>T</v>
      </c>
      <c r="K49" s="17"/>
      <c r="L49" s="23"/>
      <c r="M49" s="10">
        <f t="shared" si="2"/>
        <v>0</v>
      </c>
      <c r="N49" s="11" t="str">
        <f t="shared" si="3"/>
        <v>T</v>
      </c>
      <c r="O49" s="42"/>
      <c r="P49" s="42"/>
      <c r="Q49" s="42"/>
    </row>
    <row r="50" spans="2:17" x14ac:dyDescent="0.3">
      <c r="B50" s="51" t="s">
        <v>101</v>
      </c>
      <c r="C50" s="76"/>
      <c r="D50" s="77" t="str">
        <f>IFERROR(VLOOKUP(C50,'Lists (Hidden)'!$X$4:$Y$95,2,FALSE),"")</f>
        <v/>
      </c>
      <c r="E50" s="74"/>
      <c r="F50" s="78" t="s">
        <v>67</v>
      </c>
      <c r="G50" s="79"/>
      <c r="H50" s="80"/>
      <c r="I50" s="10">
        <f t="shared" si="0"/>
        <v>0</v>
      </c>
      <c r="J50" s="11" t="str">
        <f t="shared" si="1"/>
        <v>T</v>
      </c>
      <c r="K50" s="74"/>
      <c r="L50" s="75"/>
      <c r="M50" s="10">
        <f t="shared" si="2"/>
        <v>0</v>
      </c>
      <c r="N50" s="11" t="str">
        <f t="shared" si="3"/>
        <v>T</v>
      </c>
      <c r="O50" s="73"/>
      <c r="P50" s="73"/>
      <c r="Q50" s="73"/>
    </row>
    <row r="51" spans="2:17" x14ac:dyDescent="0.3">
      <c r="B51" s="51" t="s">
        <v>101</v>
      </c>
      <c r="C51" s="15"/>
      <c r="D51" s="13" t="str">
        <f>IFERROR(VLOOKUP(C51,'Lists (Hidden)'!$X$4:$Y$95,2,FALSE),"")</f>
        <v/>
      </c>
      <c r="E51" s="17"/>
      <c r="F51" s="18" t="s">
        <v>67</v>
      </c>
      <c r="G51" s="45"/>
      <c r="H51" s="19"/>
      <c r="I51" s="10">
        <f t="shared" si="0"/>
        <v>0</v>
      </c>
      <c r="J51" s="11" t="str">
        <f t="shared" si="1"/>
        <v>T</v>
      </c>
      <c r="K51" s="17"/>
      <c r="L51" s="23"/>
      <c r="M51" s="10">
        <f t="shared" si="2"/>
        <v>0</v>
      </c>
      <c r="N51" s="11" t="str">
        <f t="shared" si="3"/>
        <v>T</v>
      </c>
      <c r="O51" s="42"/>
      <c r="P51" s="42"/>
      <c r="Q51" s="42"/>
    </row>
    <row r="52" spans="2:17" x14ac:dyDescent="0.3">
      <c r="B52" s="51" t="s">
        <v>101</v>
      </c>
      <c r="C52" s="76"/>
      <c r="D52" s="77" t="str">
        <f>IFERROR(VLOOKUP(C52,'Lists (Hidden)'!$X$4:$Y$95,2,FALSE),"")</f>
        <v/>
      </c>
      <c r="E52" s="74"/>
      <c r="F52" s="78" t="s">
        <v>67</v>
      </c>
      <c r="G52" s="79"/>
      <c r="H52" s="80"/>
      <c r="I52" s="10">
        <f t="shared" si="0"/>
        <v>0</v>
      </c>
      <c r="J52" s="11" t="str">
        <f t="shared" si="1"/>
        <v>T</v>
      </c>
      <c r="K52" s="74"/>
      <c r="L52" s="75"/>
      <c r="M52" s="10">
        <f t="shared" si="2"/>
        <v>0</v>
      </c>
      <c r="N52" s="11" t="str">
        <f t="shared" si="3"/>
        <v>T</v>
      </c>
      <c r="O52" s="73"/>
      <c r="P52" s="73"/>
      <c r="Q52" s="73"/>
    </row>
    <row r="53" spans="2:17" x14ac:dyDescent="0.3">
      <c r="B53" s="51" t="s">
        <v>101</v>
      </c>
      <c r="C53" s="15"/>
      <c r="D53" s="13" t="str">
        <f>IFERROR(VLOOKUP(C53,'Lists (Hidden)'!$X$4:$Y$95,2,FALSE),"")</f>
        <v/>
      </c>
      <c r="E53" s="17"/>
      <c r="F53" s="18" t="s">
        <v>67</v>
      </c>
      <c r="G53" s="45"/>
      <c r="H53" s="19"/>
      <c r="I53" s="10">
        <f t="shared" si="0"/>
        <v>0</v>
      </c>
      <c r="J53" s="11" t="str">
        <f t="shared" si="1"/>
        <v>T</v>
      </c>
      <c r="K53" s="17"/>
      <c r="L53" s="23"/>
      <c r="M53" s="10">
        <f t="shared" si="2"/>
        <v>0</v>
      </c>
      <c r="N53" s="11" t="str">
        <f t="shared" si="3"/>
        <v>T</v>
      </c>
      <c r="O53" s="42"/>
      <c r="P53" s="42"/>
      <c r="Q53" s="42"/>
    </row>
    <row r="54" spans="2:17" x14ac:dyDescent="0.3">
      <c r="B54" s="51" t="s">
        <v>101</v>
      </c>
      <c r="C54" s="76"/>
      <c r="D54" s="77" t="str">
        <f>IFERROR(VLOOKUP(C54,'Lists (Hidden)'!$X$4:$Y$95,2,FALSE),"")</f>
        <v/>
      </c>
      <c r="E54" s="74"/>
      <c r="F54" s="78" t="s">
        <v>67</v>
      </c>
      <c r="G54" s="79"/>
      <c r="H54" s="80"/>
      <c r="I54" s="10">
        <f t="shared" si="0"/>
        <v>0</v>
      </c>
      <c r="J54" s="11" t="str">
        <f t="shared" si="1"/>
        <v>T</v>
      </c>
      <c r="K54" s="74"/>
      <c r="L54" s="75"/>
      <c r="M54" s="10">
        <f t="shared" si="2"/>
        <v>0</v>
      </c>
      <c r="N54" s="11" t="str">
        <f t="shared" si="3"/>
        <v>T</v>
      </c>
      <c r="O54" s="73"/>
      <c r="P54" s="73"/>
      <c r="Q54" s="73"/>
    </row>
    <row r="55" spans="2:17" x14ac:dyDescent="0.3">
      <c r="B55" s="51" t="s">
        <v>101</v>
      </c>
      <c r="C55" s="15"/>
      <c r="D55" s="13" t="str">
        <f>IFERROR(VLOOKUP(C55,'Lists (Hidden)'!$X$4:$Y$95,2,FALSE),"")</f>
        <v/>
      </c>
      <c r="E55" s="17"/>
      <c r="F55" s="18" t="s">
        <v>67</v>
      </c>
      <c r="G55" s="45"/>
      <c r="H55" s="19"/>
      <c r="I55" s="10">
        <f t="shared" si="0"/>
        <v>0</v>
      </c>
      <c r="J55" s="11" t="str">
        <f t="shared" si="1"/>
        <v>T</v>
      </c>
      <c r="K55" s="17"/>
      <c r="L55" s="23"/>
      <c r="M55" s="10">
        <f t="shared" si="2"/>
        <v>0</v>
      </c>
      <c r="N55" s="11" t="str">
        <f t="shared" si="3"/>
        <v>T</v>
      </c>
      <c r="O55" s="42"/>
      <c r="P55" s="42"/>
      <c r="Q55" s="42"/>
    </row>
    <row r="56" spans="2:17" x14ac:dyDescent="0.3">
      <c r="B56" s="51" t="s">
        <v>101</v>
      </c>
      <c r="C56" s="76"/>
      <c r="D56" s="77" t="str">
        <f>IFERROR(VLOOKUP(C56,'Lists (Hidden)'!$X$4:$Y$95,2,FALSE),"")</f>
        <v/>
      </c>
      <c r="E56" s="74"/>
      <c r="F56" s="78" t="s">
        <v>67</v>
      </c>
      <c r="G56" s="79"/>
      <c r="H56" s="80"/>
      <c r="I56" s="10">
        <f t="shared" si="0"/>
        <v>0</v>
      </c>
      <c r="J56" s="11" t="str">
        <f t="shared" si="1"/>
        <v>T</v>
      </c>
      <c r="K56" s="74"/>
      <c r="L56" s="75"/>
      <c r="M56" s="10">
        <f t="shared" si="2"/>
        <v>0</v>
      </c>
      <c r="N56" s="11" t="str">
        <f t="shared" si="3"/>
        <v>T</v>
      </c>
      <c r="O56" s="73"/>
      <c r="P56" s="73"/>
      <c r="Q56" s="73"/>
    </row>
    <row r="57" spans="2:17" ht="14.5" thickBot="1" x14ac:dyDescent="0.35">
      <c r="B57" s="52" t="s">
        <v>101</v>
      </c>
      <c r="C57" s="62"/>
      <c r="D57" s="63" t="str">
        <f>IFERROR(VLOOKUP(C57,'Lists (Hidden)'!$X$4:$Y$95,2,FALSE),"")</f>
        <v/>
      </c>
      <c r="E57" s="64"/>
      <c r="F57" s="65" t="s">
        <v>67</v>
      </c>
      <c r="G57" s="66"/>
      <c r="H57" s="67"/>
      <c r="I57" s="49">
        <f t="shared" si="0"/>
        <v>0</v>
      </c>
      <c r="J57" s="50" t="str">
        <f t="shared" si="1"/>
        <v>T</v>
      </c>
      <c r="K57" s="64"/>
      <c r="L57" s="68"/>
      <c r="M57" s="49">
        <f t="shared" si="2"/>
        <v>0</v>
      </c>
      <c r="N57" s="50" t="str">
        <f t="shared" si="3"/>
        <v>T</v>
      </c>
      <c r="O57" s="69"/>
      <c r="P57" s="69"/>
      <c r="Q57" s="69"/>
    </row>
    <row r="58" spans="2:17" x14ac:dyDescent="0.3">
      <c r="B58" s="53" t="s">
        <v>102</v>
      </c>
      <c r="C58" s="81"/>
      <c r="D58" s="82" t="s">
        <v>103</v>
      </c>
      <c r="E58" s="83"/>
      <c r="F58" s="84" t="s">
        <v>67</v>
      </c>
      <c r="G58" s="85"/>
      <c r="H58" s="86"/>
      <c r="I58" s="47">
        <f t="shared" si="0"/>
        <v>0</v>
      </c>
      <c r="J58" s="48" t="str">
        <f t="shared" si="1"/>
        <v>T</v>
      </c>
      <c r="K58" s="83"/>
      <c r="L58" s="87"/>
      <c r="M58" s="47">
        <f t="shared" si="2"/>
        <v>0</v>
      </c>
      <c r="N58" s="48" t="str">
        <f t="shared" si="3"/>
        <v>T</v>
      </c>
      <c r="O58" s="88"/>
      <c r="P58" s="88"/>
      <c r="Q58" s="88"/>
    </row>
    <row r="59" spans="2:17" x14ac:dyDescent="0.3">
      <c r="B59" s="51" t="s">
        <v>102</v>
      </c>
      <c r="C59" s="15"/>
      <c r="D59" s="13" t="s">
        <v>103</v>
      </c>
      <c r="E59" s="17"/>
      <c r="F59" s="18" t="s">
        <v>67</v>
      </c>
      <c r="G59" s="45"/>
      <c r="H59" s="19"/>
      <c r="I59" s="10">
        <f t="shared" si="0"/>
        <v>0</v>
      </c>
      <c r="J59" s="11" t="str">
        <f t="shared" si="1"/>
        <v>T</v>
      </c>
      <c r="K59" s="17"/>
      <c r="L59" s="23"/>
      <c r="M59" s="10">
        <f t="shared" si="2"/>
        <v>0</v>
      </c>
      <c r="N59" s="11" t="str">
        <f t="shared" si="3"/>
        <v>T</v>
      </c>
      <c r="O59" s="42"/>
      <c r="P59" s="42"/>
      <c r="Q59" s="42"/>
    </row>
    <row r="60" spans="2:17" x14ac:dyDescent="0.3">
      <c r="B60" s="51" t="s">
        <v>102</v>
      </c>
      <c r="C60" s="76"/>
      <c r="D60" s="77" t="s">
        <v>103</v>
      </c>
      <c r="E60" s="74"/>
      <c r="F60" s="78" t="s">
        <v>67</v>
      </c>
      <c r="G60" s="79"/>
      <c r="H60" s="80"/>
      <c r="I60" s="10">
        <f t="shared" si="0"/>
        <v>0</v>
      </c>
      <c r="J60" s="11" t="str">
        <f t="shared" si="1"/>
        <v>T</v>
      </c>
      <c r="K60" s="74"/>
      <c r="L60" s="75"/>
      <c r="M60" s="10">
        <f t="shared" si="2"/>
        <v>0</v>
      </c>
      <c r="N60" s="11" t="str">
        <f t="shared" si="3"/>
        <v>T</v>
      </c>
      <c r="O60" s="73"/>
      <c r="P60" s="73"/>
      <c r="Q60" s="73"/>
    </row>
    <row r="61" spans="2:17" x14ac:dyDescent="0.3">
      <c r="B61" s="51" t="s">
        <v>102</v>
      </c>
      <c r="C61" s="15"/>
      <c r="D61" s="13" t="s">
        <v>103</v>
      </c>
      <c r="E61" s="17"/>
      <c r="F61" s="18" t="s">
        <v>67</v>
      </c>
      <c r="G61" s="45"/>
      <c r="H61" s="19"/>
      <c r="I61" s="10">
        <f t="shared" si="0"/>
        <v>0</v>
      </c>
      <c r="J61" s="11" t="str">
        <f t="shared" si="1"/>
        <v>T</v>
      </c>
      <c r="K61" s="17"/>
      <c r="L61" s="23"/>
      <c r="M61" s="10">
        <f t="shared" si="2"/>
        <v>0</v>
      </c>
      <c r="N61" s="11" t="str">
        <f t="shared" si="3"/>
        <v>T</v>
      </c>
      <c r="O61" s="42"/>
      <c r="P61" s="42"/>
      <c r="Q61" s="42"/>
    </row>
    <row r="62" spans="2:17" x14ac:dyDescent="0.3">
      <c r="B62" s="51" t="s">
        <v>102</v>
      </c>
      <c r="C62" s="76"/>
      <c r="D62" s="77" t="s">
        <v>103</v>
      </c>
      <c r="E62" s="74"/>
      <c r="F62" s="78" t="s">
        <v>67</v>
      </c>
      <c r="G62" s="79"/>
      <c r="H62" s="80"/>
      <c r="I62" s="10">
        <f t="shared" si="0"/>
        <v>0</v>
      </c>
      <c r="J62" s="11" t="str">
        <f t="shared" si="1"/>
        <v>T</v>
      </c>
      <c r="K62" s="74"/>
      <c r="L62" s="75"/>
      <c r="M62" s="10">
        <f t="shared" si="2"/>
        <v>0</v>
      </c>
      <c r="N62" s="11" t="str">
        <f t="shared" si="3"/>
        <v>T</v>
      </c>
      <c r="O62" s="73"/>
      <c r="P62" s="73"/>
      <c r="Q62" s="73"/>
    </row>
  </sheetData>
  <sheetProtection sort="0" autoFilter="0"/>
  <autoFilter ref="B8:Q62" xr:uid="{D514AAEE-6B82-462B-871C-C3BF1FB29FD0}"/>
  <mergeCells count="7">
    <mergeCell ref="O7:P7"/>
    <mergeCell ref="K6:P6"/>
    <mergeCell ref="K5:P5"/>
    <mergeCell ref="B5:F7"/>
    <mergeCell ref="G5:H7"/>
    <mergeCell ref="I5:J7"/>
    <mergeCell ref="K7:N7"/>
  </mergeCells>
  <conditionalFormatting sqref="B1:B3">
    <cfRule type="cellIs" dxfId="2" priority="4" operator="equal">
      <formula>0</formula>
    </cfRule>
  </conditionalFormatting>
  <conditionalFormatting sqref="I9:I62">
    <cfRule type="cellIs" dxfId="1" priority="2" operator="equal">
      <formula>0</formula>
    </cfRule>
  </conditionalFormatting>
  <conditionalFormatting sqref="M9:M62">
    <cfRule type="cellIs" dxfId="0" priority="1" operator="equal">
      <formula>0</formula>
    </cfRule>
  </conditionalFormatting>
  <dataValidations count="21">
    <dataValidation type="list" allowBlank="1" showInputMessage="1" showErrorMessage="1" sqref="C9:C57" xr:uid="{3178CB84-8E76-49C4-AFD2-3FA983E1C7F2}">
      <formula1>INDIRECT(SUBSTITUTE(B9," ","_"))</formula1>
    </dataValidation>
    <dataValidation type="decimal" allowBlank="1" showInputMessage="1" showErrorMessage="1" error="Recycled Content % cannot exceed 100%" sqref="H9:H62 L9:L62" xr:uid="{BB4D9812-4099-4E4F-BF15-FBA8FC60B718}">
      <formula1>0</formula1>
      <formula2>1</formula2>
    </dataValidation>
    <dataValidation type="decimal" operator="greaterThan" allowBlank="1" showInputMessage="1" showErrorMessage="1" error="Estimated Total Quantity should be greater than zero. If this item is not applicable (zero quantity for project), please leave blank." sqref="E9:E62" xr:uid="{44B27D92-6682-4DB1-91DD-EE8ABCB1EFFC}">
      <formula1>0</formula1>
    </dataValidation>
    <dataValidation type="decimal" operator="greaterThanOrEqual" allowBlank="1" showInputMessage="1" showErrorMessage="1" error="Total Quantity of Material Delivered should not be less than zero." sqref="K9:K62" xr:uid="{E40EB2B3-7A42-4C3D-A2A3-849725FF43EB}">
      <formula1>0</formula1>
    </dataValidation>
    <dataValidation allowBlank="1" showInputMessage="1" promptTitle="Contractor Additional Items" prompt="Confirm that the Material Type / Application is not available above, prior to adding a Contractor Additional Item. Try to use language similar to items already included in the table drop-downs." sqref="C58:C62" xr:uid="{183415A7-92E6-4D8F-87DC-51EBEE6437BB}"/>
    <dataValidation allowBlank="1" showInputMessage="1" showErrorMessage="1" prompt="This column provides guidance on typical materials used on a project; no input is required. Consider recycled material opportunities within these material categories while developing the plan." sqref="B8" xr:uid="{E11BCCAB-4F2A-4004-988F-797EFEC001CA}"/>
    <dataValidation allowBlank="1" showInputMessage="1" showErrorMessage="1" prompt="This column contains a drop-down list of Material Types &amp; Applications within each Category listed in Column B. This will inform drop-down options in later columns and should be selected first." sqref="C8" xr:uid="{D1B309C5-0435-4AC7-9633-362099D6926D}"/>
    <dataValidation allowBlank="1" showInputMessage="1" showErrorMessage="1" prompt="The Estimated Total Quantity of Material for each Type / Application. This should be a total of all virgin AND recycled material relevant to the row. This will be used to calculate the Forecast Quantity of Recycled or Reused Material in later columns." sqref="E8" xr:uid="{3A0662DC-8026-41A2-8ADD-DCBCA19BAF6B}"/>
    <dataValidation allowBlank="1" showInputMessage="1" showErrorMessage="1" prompt="This column contains a drop-down list of Recycled Materials that can typically be used within the selected Type / Application. The options available in the drop-down are dependent upon the material detail selected in Column C." sqref="G8" xr:uid="{348978F3-C7C2-4530-A77B-4C5DE9AEF27E}"/>
    <dataValidation allowBlank="1" showInputMessage="1" showErrorMessage="1" prompt="The planned % of Recycled Content (as defined in Column G) contained within each Type / Application. This must be manually input and will be used to calculate the Forecast Quantity of Recycled or Reused Materials." sqref="H8" xr:uid="{9F047AD6-18EA-4592-BBF0-BD2DF3A62DEC}"/>
    <dataValidation allowBlank="1" showInputMessage="1" showErrorMessage="1" prompt="The forecast quantity of Recycled and Reused materials for the project at the time of plan finalisation. Automatically populated. This column cannot be edited, but provides a sense check that the data has been filled out as intended." sqref="I8" xr:uid="{58DECAF0-508E-48AB-A53F-6672BBBBBA91}"/>
    <dataValidation allowBlank="1" showInputMessage="1" showErrorMessage="1" prompt="The actual Total Quantity of Material delivered to date for each Type / Application. This should be a total of all virgin AND recycled material relevant to the row. This is a cumulative value. This should never be a calculation based on other columns." sqref="K8" xr:uid="{7BA905AC-C48B-4EC3-A41C-FCDA01608A9C}"/>
    <dataValidation allowBlank="1" showInputMessage="1" showErrorMessage="1" prompt="The actual % of Recycled Content (as defined in Column G) contained within the Type / Application. This must be manually input (as a weighted average of all products used relevant to this row). This should never be a calculation based on other columns. " sqref="L8" xr:uid="{1E55B1D5-10E3-403B-B329-F76006EC9562}"/>
    <dataValidation allowBlank="1" showInputMessage="1" showErrorMessage="1" prompt="The actual quantity of Recycled and Reused materials installed on the project to date (cumulative). Automatically populated. This column cannot be edited, but provides a sense check that the data has been filled out as intended." sqref="M8" xr:uid="{1EBFF342-0FC9-457C-A223-6BA577BA283F}"/>
    <dataValidation allowBlank="1" showInputMessage="1" showErrorMessage="1" prompt="Complete with information reflecting actual suppliers and products used. Should reflect the material / product manufacturer." sqref="O8" xr:uid="{B0CA7AEA-0AEF-44D5-962A-375820132D87}"/>
    <dataValidation allowBlank="1" showInputMessage="1" showErrorMessage="1" prompt="Complete with information reflecting actual suppliers and products used. May be a trademarked product name, or may include naming codes or information relating to the mix design or other material identifying information." sqref="P8" xr:uid="{1DBF2202-1C05-426B-A5F3-A07BC2E732A3}"/>
    <dataValidation allowBlank="1" showInputMessage="1" showErrorMessage="1" prompt="Additional notes can include anything relating to any of the previous columns. Refer to Sustainability Victoria for types of information that can be included here, as well as for other further guidance on how to complete this table." sqref="Q8" xr:uid="{E7A76E13-48D7-414A-B048-D46AD0C7447C}"/>
    <dataValidation allowBlank="1" showInputMessage="1" showErrorMessage="1" promptTitle="Contractor Additional Item" prompt="Always provide additional notes for Contractor Additional Items. Detail the merit of the chosen product, and outline why it does not fit into one of the standard categorisations above." sqref="Q58:Q62" xr:uid="{432F08A1-AC3E-4B37-90AF-27D111404BF0}"/>
    <dataValidation allowBlank="1" showInputMessage="1" showErrorMessage="1" prompt="For use where additional lines are needed for a Category already listed above and where the item is standard or can typically be used. All Type / Applications are listed for selection against these rows." sqref="B48:B57" xr:uid="{DBD9440E-948A-484B-B1DC-882ED6857F98}"/>
    <dataValidation allowBlank="1" showInputMessage="1" showErrorMessage="1" prompt="Where a new product, trial or innovation is proposed, the intended Material details or corresponding Recycled Material may not be available in the drop-downs above. In this case, the item should be included in the Contractor Additional Item rows." sqref="B58:B62" xr:uid="{DEF4C413-1343-4552-BDB2-7EF89224AD4D}"/>
    <dataValidation type="list" allowBlank="1" showInputMessage="1" showErrorMessage="1" sqref="G9:G57" xr:uid="{28DD3791-58A1-400C-BB58-EDEF5F9E9731}">
      <formula1>INDIRECT(SUBSTITUTE(SUBSTITUTE(SUBSTITUTE(SUBSTITUTE(SUBSTITUTE(C9," ","_"),"(","_"),")",""),"/","_"),",","_"))</formula1>
    </dataValidation>
  </dataValidations>
  <pageMargins left="0.7" right="0.7" top="0.75" bottom="0.75" header="0.3" footer="0.3"/>
  <headerFooter>
    <oddFooter>&amp;L_x000D_&amp;1#&amp;"Calibri"&amp;10&amp;KFF0000 OFFICIAL</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24286BE3-74B7-47DA-8B21-1A5814889A38}">
          <x14:formula1>
            <xm:f>'Lists (Hidden)'!$F$123:$F$125</xm:f>
          </x14:formula1>
          <xm:sqref>F9:F11 F13:F62</xm:sqref>
        </x14:dataValidation>
        <x14:dataValidation type="list" allowBlank="1" showInputMessage="1" showErrorMessage="1" xr:uid="{C5A9AF61-619B-43A1-9B73-4A92D57145BF}">
          <x14:formula1>
            <xm:f>'Lists (Hidden)'!$F$123:$F$126</xm:f>
          </x14:formula1>
          <xm:sqref>F12</xm:sqref>
        </x14:dataValidation>
        <x14:dataValidation type="list" allowBlank="1" showInputMessage="1" promptTitle="Contractor Additional Items" prompt="Select from the pre-defined Recycled Materials, or enter free text if the required Recycled Material is not listed" xr:uid="{CB6A0174-3078-4F97-BE9B-C6114A743355}">
          <x14:formula1>
            <xm:f>'Lists (Hidden)'!$B$122:$B$149</xm:f>
          </x14:formula1>
          <xm:sqref>G58:G62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190D9-27E4-47EE-9ED2-0E5206C03F4F}">
  <dimension ref="A1:CO149"/>
  <sheetViews>
    <sheetView workbookViewId="0">
      <selection activeCell="C123" sqref="C123"/>
    </sheetView>
  </sheetViews>
  <sheetFormatPr defaultRowHeight="14.5" x14ac:dyDescent="0.35"/>
  <cols>
    <col min="2" max="2" width="28.7265625" bestFit="1" customWidth="1"/>
    <col min="3" max="3" width="18.7265625" bestFit="1" customWidth="1"/>
    <col min="4" max="4" width="20.81640625" bestFit="1" customWidth="1"/>
    <col min="5" max="5" width="37.54296875" bestFit="1" customWidth="1"/>
    <col min="6" max="6" width="11.54296875" bestFit="1" customWidth="1"/>
    <col min="7" max="7" width="11.81640625" bestFit="1" customWidth="1"/>
    <col min="8" max="8" width="34.453125" bestFit="1" customWidth="1"/>
    <col min="9" max="9" width="36.7265625" bestFit="1" customWidth="1"/>
    <col min="10" max="10" width="28.54296875" bestFit="1" customWidth="1"/>
    <col min="11" max="11" width="32.453125" bestFit="1" customWidth="1"/>
    <col min="12" max="12" width="12" bestFit="1" customWidth="1"/>
    <col min="13" max="13" width="23" bestFit="1" customWidth="1"/>
    <col min="14" max="14" width="20.54296875" bestFit="1" customWidth="1"/>
    <col min="15" max="15" width="16.453125" bestFit="1" customWidth="1"/>
    <col min="16" max="16" width="22.54296875" bestFit="1" customWidth="1"/>
    <col min="17" max="17" width="9.453125" bestFit="1" customWidth="1"/>
    <col min="18" max="18" width="20" bestFit="1" customWidth="1"/>
    <col min="19" max="19" width="22.7265625" bestFit="1" customWidth="1"/>
    <col min="20" max="20" width="13.1796875" bestFit="1" customWidth="1"/>
    <col min="21" max="21" width="9.1796875" bestFit="1" customWidth="1"/>
    <col min="22" max="22" width="9.1796875" customWidth="1"/>
    <col min="23" max="23" width="53.81640625" bestFit="1" customWidth="1"/>
    <col min="24" max="24" width="54.1796875" bestFit="1" customWidth="1"/>
    <col min="25" max="25" width="31.81640625" bestFit="1" customWidth="1"/>
  </cols>
  <sheetData>
    <row r="1" spans="1:25" x14ac:dyDescent="0.35">
      <c r="A1" t="s">
        <v>14</v>
      </c>
    </row>
    <row r="2" spans="1:25" x14ac:dyDescent="0.35">
      <c r="B2" s="38" t="s">
        <v>66</v>
      </c>
      <c r="C2" s="38" t="s">
        <v>68</v>
      </c>
      <c r="D2" s="38" t="s">
        <v>70</v>
      </c>
      <c r="E2" s="38" t="s">
        <v>71</v>
      </c>
      <c r="F2" s="38" t="s">
        <v>72</v>
      </c>
      <c r="G2" s="38" t="s">
        <v>73</v>
      </c>
      <c r="H2" s="38" t="s">
        <v>75</v>
      </c>
      <c r="I2" s="38" t="s">
        <v>77</v>
      </c>
      <c r="J2" s="38" t="s">
        <v>41</v>
      </c>
      <c r="K2" s="38" t="s">
        <v>79</v>
      </c>
      <c r="L2" s="38" t="s">
        <v>80</v>
      </c>
      <c r="M2" s="38" t="s">
        <v>82</v>
      </c>
      <c r="N2" s="38" t="s">
        <v>84</v>
      </c>
      <c r="O2" s="38" t="s">
        <v>85</v>
      </c>
      <c r="P2" s="38" t="s">
        <v>87</v>
      </c>
      <c r="Q2" s="38" t="s">
        <v>89</v>
      </c>
      <c r="R2" s="38" t="s">
        <v>91</v>
      </c>
      <c r="S2" s="38" t="s">
        <v>93</v>
      </c>
      <c r="T2" s="38" t="s">
        <v>94</v>
      </c>
      <c r="U2" s="38" t="s">
        <v>96</v>
      </c>
      <c r="V2" s="38" t="s">
        <v>98</v>
      </c>
      <c r="W2" s="38" t="s">
        <v>100</v>
      </c>
      <c r="X2" s="38" t="s">
        <v>101</v>
      </c>
      <c r="Y2" s="70" t="s">
        <v>104</v>
      </c>
    </row>
    <row r="3" spans="1:25" x14ac:dyDescent="0.35">
      <c r="A3" t="s">
        <v>105</v>
      </c>
      <c r="B3" s="39"/>
      <c r="C3" s="39"/>
      <c r="D3" s="39"/>
      <c r="E3" s="39"/>
      <c r="F3" s="39"/>
      <c r="G3" s="39"/>
      <c r="H3" s="39"/>
      <c r="I3" s="39"/>
      <c r="J3" s="39"/>
      <c r="K3" s="39"/>
      <c r="L3" s="39"/>
      <c r="M3" s="39"/>
      <c r="N3" s="39"/>
      <c r="O3" s="39"/>
      <c r="P3" s="39"/>
      <c r="Q3" s="39"/>
      <c r="R3" s="39"/>
      <c r="S3" s="39"/>
      <c r="T3" s="39"/>
      <c r="U3" s="39"/>
      <c r="V3" s="39"/>
      <c r="W3" s="39"/>
      <c r="X3" s="39"/>
      <c r="Y3" s="71"/>
    </row>
    <row r="4" spans="1:25" x14ac:dyDescent="0.35">
      <c r="B4" s="39" t="s">
        <v>106</v>
      </c>
      <c r="C4" s="39" t="s">
        <v>107</v>
      </c>
      <c r="D4" s="39" t="s">
        <v>108</v>
      </c>
      <c r="E4" s="39" t="s">
        <v>109</v>
      </c>
      <c r="F4" s="39" t="s">
        <v>110</v>
      </c>
      <c r="G4" s="39" t="s">
        <v>74</v>
      </c>
      <c r="H4" s="39" t="s">
        <v>111</v>
      </c>
      <c r="I4" s="39" t="s">
        <v>112</v>
      </c>
      <c r="J4" s="39" t="s">
        <v>113</v>
      </c>
      <c r="K4" s="39" t="s">
        <v>112</v>
      </c>
      <c r="L4" s="39" t="s">
        <v>81</v>
      </c>
      <c r="M4" s="39" t="s">
        <v>114</v>
      </c>
      <c r="N4" s="39" t="s">
        <v>115</v>
      </c>
      <c r="O4" s="39" t="s">
        <v>86</v>
      </c>
      <c r="P4" s="39" t="s">
        <v>88</v>
      </c>
      <c r="Q4" s="39" t="s">
        <v>90</v>
      </c>
      <c r="R4" s="39" t="s">
        <v>116</v>
      </c>
      <c r="S4" s="39" t="s">
        <v>117</v>
      </c>
      <c r="T4" s="39" t="s">
        <v>95</v>
      </c>
      <c r="U4" s="39" t="s">
        <v>97</v>
      </c>
      <c r="V4" s="39" t="s">
        <v>99</v>
      </c>
      <c r="W4" s="39" t="s">
        <v>118</v>
      </c>
      <c r="X4" s="39" t="s">
        <v>119</v>
      </c>
      <c r="Y4" s="71" t="s">
        <v>66</v>
      </c>
    </row>
    <row r="5" spans="1:25" x14ac:dyDescent="0.35">
      <c r="B5" s="39" t="s">
        <v>120</v>
      </c>
      <c r="C5" s="39" t="s">
        <v>121</v>
      </c>
      <c r="D5" s="39" t="s">
        <v>122</v>
      </c>
      <c r="E5" s="39" t="s">
        <v>123</v>
      </c>
      <c r="F5" s="39" t="s">
        <v>124</v>
      </c>
      <c r="G5" s="39"/>
      <c r="H5" s="39" t="s">
        <v>125</v>
      </c>
      <c r="I5" s="39"/>
      <c r="J5" s="39" t="s">
        <v>126</v>
      </c>
      <c r="K5" s="39"/>
      <c r="L5" s="39"/>
      <c r="M5" s="39"/>
      <c r="N5" s="39"/>
      <c r="O5" s="39"/>
      <c r="P5" s="39"/>
      <c r="Q5" s="39"/>
      <c r="R5" s="39" t="s">
        <v>127</v>
      </c>
      <c r="S5" s="39"/>
      <c r="T5" s="39"/>
      <c r="U5" s="39"/>
      <c r="V5" s="39"/>
      <c r="W5" s="39" t="s">
        <v>128</v>
      </c>
      <c r="X5" s="39" t="s">
        <v>129</v>
      </c>
      <c r="Y5" s="71" t="s">
        <v>66</v>
      </c>
    </row>
    <row r="6" spans="1:25" x14ac:dyDescent="0.35">
      <c r="B6" s="39" t="s">
        <v>119</v>
      </c>
      <c r="C6" s="39" t="s">
        <v>130</v>
      </c>
      <c r="D6" s="39" t="s">
        <v>131</v>
      </c>
      <c r="E6" s="39"/>
      <c r="F6" s="39" t="s">
        <v>132</v>
      </c>
      <c r="G6" s="39"/>
      <c r="H6" s="39" t="s">
        <v>133</v>
      </c>
      <c r="I6" s="39"/>
      <c r="J6" s="39" t="s">
        <v>134</v>
      </c>
      <c r="K6" s="39"/>
      <c r="L6" s="39"/>
      <c r="M6" s="39"/>
      <c r="N6" s="39"/>
      <c r="O6" s="39"/>
      <c r="P6" s="39"/>
      <c r="Q6" s="39"/>
      <c r="R6" s="39"/>
      <c r="S6" s="39"/>
      <c r="T6" s="39"/>
      <c r="U6" s="39"/>
      <c r="V6" s="39"/>
      <c r="W6" s="39" t="s">
        <v>135</v>
      </c>
      <c r="X6" s="39" t="s">
        <v>136</v>
      </c>
      <c r="Y6" s="71" t="s">
        <v>66</v>
      </c>
    </row>
    <row r="7" spans="1:25" x14ac:dyDescent="0.35">
      <c r="B7" s="39" t="s">
        <v>137</v>
      </c>
      <c r="C7" s="39" t="s">
        <v>138</v>
      </c>
      <c r="D7" s="39" t="s">
        <v>139</v>
      </c>
      <c r="E7" s="39"/>
      <c r="F7" s="39"/>
      <c r="G7" s="39"/>
      <c r="H7" s="39" t="s">
        <v>140</v>
      </c>
      <c r="I7" s="39"/>
      <c r="J7" s="39" t="s">
        <v>141</v>
      </c>
      <c r="K7" s="39"/>
      <c r="L7" s="39"/>
      <c r="M7" s="39"/>
      <c r="N7" s="39"/>
      <c r="O7" s="39"/>
      <c r="P7" s="39"/>
      <c r="Q7" s="39"/>
      <c r="R7" s="39"/>
      <c r="S7" s="39"/>
      <c r="T7" s="39"/>
      <c r="U7" s="39"/>
      <c r="V7" s="39"/>
      <c r="W7" s="39" t="s">
        <v>142</v>
      </c>
      <c r="X7" s="39" t="s">
        <v>143</v>
      </c>
      <c r="Y7" s="71" t="s">
        <v>66</v>
      </c>
    </row>
    <row r="8" spans="1:25" x14ac:dyDescent="0.35">
      <c r="B8" s="39" t="s">
        <v>144</v>
      </c>
      <c r="C8" s="39" t="s">
        <v>145</v>
      </c>
      <c r="D8" s="39"/>
      <c r="E8" s="39"/>
      <c r="F8" s="39"/>
      <c r="G8" s="39"/>
      <c r="H8" s="39" t="s">
        <v>146</v>
      </c>
      <c r="I8" s="39"/>
      <c r="J8" s="39" t="s">
        <v>147</v>
      </c>
      <c r="K8" s="39"/>
      <c r="L8" s="39"/>
      <c r="M8" s="39"/>
      <c r="N8" s="39"/>
      <c r="O8" s="39"/>
      <c r="P8" s="39"/>
      <c r="Q8" s="39"/>
      <c r="R8" s="39"/>
      <c r="S8" s="39"/>
      <c r="T8" s="39"/>
      <c r="U8" s="39"/>
      <c r="V8" s="39"/>
      <c r="W8" s="39" t="s">
        <v>148</v>
      </c>
      <c r="X8" s="39" t="s">
        <v>149</v>
      </c>
      <c r="Y8" s="71" t="s">
        <v>66</v>
      </c>
    </row>
    <row r="9" spans="1:25" x14ac:dyDescent="0.35">
      <c r="B9" s="39" t="s">
        <v>136</v>
      </c>
      <c r="C9" s="39"/>
      <c r="D9" s="39"/>
      <c r="E9" s="39"/>
      <c r="F9" s="39"/>
      <c r="G9" s="39"/>
      <c r="H9" s="39"/>
      <c r="I9" s="39"/>
      <c r="J9" s="39" t="s">
        <v>150</v>
      </c>
      <c r="K9" s="39"/>
      <c r="L9" s="39"/>
      <c r="M9" s="39"/>
      <c r="N9" s="39"/>
      <c r="O9" s="39"/>
      <c r="P9" s="39"/>
      <c r="Q9" s="39"/>
      <c r="R9" s="39"/>
      <c r="S9" s="39"/>
      <c r="T9" s="39"/>
      <c r="U9" s="39"/>
      <c r="V9" s="39"/>
      <c r="W9" s="39" t="s">
        <v>151</v>
      </c>
      <c r="X9" s="39" t="s">
        <v>144</v>
      </c>
      <c r="Y9" s="71" t="s">
        <v>66</v>
      </c>
    </row>
    <row r="10" spans="1:25" x14ac:dyDescent="0.35">
      <c r="B10" s="39" t="s">
        <v>152</v>
      </c>
      <c r="C10" s="39"/>
      <c r="D10" s="39"/>
      <c r="E10" s="39"/>
      <c r="F10" s="39"/>
      <c r="G10" s="39"/>
      <c r="H10" s="39"/>
      <c r="I10" s="39"/>
      <c r="J10" s="39" t="s">
        <v>153</v>
      </c>
      <c r="K10" s="39"/>
      <c r="L10" s="39"/>
      <c r="M10" s="39"/>
      <c r="N10" s="39"/>
      <c r="O10" s="39"/>
      <c r="P10" s="39"/>
      <c r="Q10" s="39"/>
      <c r="R10" s="39"/>
      <c r="S10" s="39"/>
      <c r="T10" s="39"/>
      <c r="U10" s="39"/>
      <c r="V10" s="39"/>
      <c r="W10" s="39" t="s">
        <v>154</v>
      </c>
      <c r="X10" s="39" t="s">
        <v>106</v>
      </c>
      <c r="Y10" s="71" t="s">
        <v>66</v>
      </c>
    </row>
    <row r="11" spans="1:25" x14ac:dyDescent="0.35">
      <c r="B11" s="39" t="s">
        <v>155</v>
      </c>
      <c r="C11" s="39"/>
      <c r="D11" s="39"/>
      <c r="E11" s="39"/>
      <c r="F11" s="39"/>
      <c r="G11" s="39"/>
      <c r="H11" s="39"/>
      <c r="I11" s="39"/>
      <c r="J11" s="39" t="s">
        <v>156</v>
      </c>
      <c r="K11" s="39"/>
      <c r="L11" s="39"/>
      <c r="M11" s="39"/>
      <c r="N11" s="39"/>
      <c r="O11" s="39"/>
      <c r="P11" s="39"/>
      <c r="Q11" s="39"/>
      <c r="R11" s="39"/>
      <c r="S11" s="39"/>
      <c r="T11" s="39"/>
      <c r="U11" s="39"/>
      <c r="V11" s="39"/>
      <c r="W11" s="39" t="s">
        <v>157</v>
      </c>
      <c r="X11" s="39" t="s">
        <v>158</v>
      </c>
      <c r="Y11" s="71" t="s">
        <v>66</v>
      </c>
    </row>
    <row r="12" spans="1:25" x14ac:dyDescent="0.35">
      <c r="B12" s="39" t="s">
        <v>159</v>
      </c>
      <c r="C12" s="39"/>
      <c r="D12" s="39"/>
      <c r="E12" s="39"/>
      <c r="F12" s="39"/>
      <c r="G12" s="39"/>
      <c r="H12" s="39"/>
      <c r="I12" s="39"/>
      <c r="J12" s="39" t="s">
        <v>160</v>
      </c>
      <c r="K12" s="39"/>
      <c r="L12" s="39"/>
      <c r="M12" s="39"/>
      <c r="N12" s="39"/>
      <c r="O12" s="39"/>
      <c r="P12" s="39"/>
      <c r="Q12" s="39"/>
      <c r="R12" s="39"/>
      <c r="S12" s="39"/>
      <c r="T12" s="39"/>
      <c r="U12" s="39"/>
      <c r="V12" s="39"/>
      <c r="W12" s="39" t="s">
        <v>161</v>
      </c>
      <c r="X12" s="39" t="s">
        <v>162</v>
      </c>
      <c r="Y12" s="71" t="s">
        <v>66</v>
      </c>
    </row>
    <row r="13" spans="1:25" x14ac:dyDescent="0.35">
      <c r="B13" s="39" t="s">
        <v>162</v>
      </c>
      <c r="C13" s="39"/>
      <c r="D13" s="39"/>
      <c r="E13" s="39"/>
      <c r="F13" s="39"/>
      <c r="G13" s="39"/>
      <c r="H13" s="39"/>
      <c r="I13" s="39"/>
      <c r="J13" s="39" t="s">
        <v>163</v>
      </c>
      <c r="K13" s="39"/>
      <c r="L13" s="39"/>
      <c r="M13" s="39"/>
      <c r="N13" s="39"/>
      <c r="O13" s="39"/>
      <c r="P13" s="39"/>
      <c r="Q13" s="39"/>
      <c r="R13" s="39"/>
      <c r="S13" s="39"/>
      <c r="T13" s="39"/>
      <c r="U13" s="39"/>
      <c r="V13" s="39"/>
      <c r="W13" s="39" t="s">
        <v>164</v>
      </c>
      <c r="X13" s="39" t="s">
        <v>159</v>
      </c>
      <c r="Y13" s="71" t="s">
        <v>66</v>
      </c>
    </row>
    <row r="14" spans="1:25" x14ac:dyDescent="0.35">
      <c r="B14" s="39" t="s">
        <v>158</v>
      </c>
      <c r="C14" s="39"/>
      <c r="D14" s="39"/>
      <c r="E14" s="39"/>
      <c r="F14" s="39"/>
      <c r="G14" s="39"/>
      <c r="H14" s="39"/>
      <c r="I14" s="39"/>
      <c r="J14" s="39" t="s">
        <v>165</v>
      </c>
      <c r="K14" s="39"/>
      <c r="L14" s="39"/>
      <c r="M14" s="39"/>
      <c r="N14" s="39"/>
      <c r="O14" s="39"/>
      <c r="P14" s="39"/>
      <c r="Q14" s="39"/>
      <c r="R14" s="39"/>
      <c r="S14" s="39"/>
      <c r="T14" s="39"/>
      <c r="U14" s="39"/>
      <c r="V14" s="39"/>
      <c r="W14" s="39" t="s">
        <v>166</v>
      </c>
      <c r="X14" s="39" t="s">
        <v>155</v>
      </c>
      <c r="Y14" s="71" t="s">
        <v>66</v>
      </c>
    </row>
    <row r="15" spans="1:25" x14ac:dyDescent="0.35">
      <c r="B15" s="39" t="s">
        <v>129</v>
      </c>
      <c r="C15" s="39"/>
      <c r="D15" s="39"/>
      <c r="E15" s="39"/>
      <c r="F15" s="39"/>
      <c r="G15" s="39"/>
      <c r="H15" s="39"/>
      <c r="I15" s="39"/>
      <c r="J15" s="39"/>
      <c r="K15" s="39"/>
      <c r="L15" s="39"/>
      <c r="M15" s="39"/>
      <c r="N15" s="39"/>
      <c r="O15" s="39"/>
      <c r="P15" s="39"/>
      <c r="Q15" s="39"/>
      <c r="R15" s="39"/>
      <c r="S15" s="39"/>
      <c r="T15" s="39"/>
      <c r="U15" s="39"/>
      <c r="V15" s="39"/>
      <c r="W15" s="39" t="s">
        <v>167</v>
      </c>
      <c r="X15" s="39" t="s">
        <v>120</v>
      </c>
      <c r="Y15" s="71" t="s">
        <v>66</v>
      </c>
    </row>
    <row r="16" spans="1:25" x14ac:dyDescent="0.35">
      <c r="B16" s="39" t="s">
        <v>143</v>
      </c>
      <c r="C16" s="39"/>
      <c r="D16" s="39"/>
      <c r="E16" s="39"/>
      <c r="F16" s="39"/>
      <c r="G16" s="39"/>
      <c r="H16" s="39"/>
      <c r="I16" s="39"/>
      <c r="J16" s="39"/>
      <c r="K16" s="39"/>
      <c r="L16" s="39"/>
      <c r="M16" s="39"/>
      <c r="N16" s="39"/>
      <c r="O16" s="39"/>
      <c r="P16" s="39"/>
      <c r="Q16" s="39"/>
      <c r="R16" s="39"/>
      <c r="S16" s="39"/>
      <c r="T16" s="39"/>
      <c r="U16" s="39"/>
      <c r="V16" s="39"/>
      <c r="W16" s="39" t="s">
        <v>168</v>
      </c>
      <c r="X16" s="39" t="s">
        <v>152</v>
      </c>
      <c r="Y16" s="71" t="s">
        <v>66</v>
      </c>
    </row>
    <row r="17" spans="2:25" x14ac:dyDescent="0.35">
      <c r="B17" s="39" t="s">
        <v>149</v>
      </c>
      <c r="C17" s="39"/>
      <c r="D17" s="39"/>
      <c r="E17" s="39"/>
      <c r="F17" s="39"/>
      <c r="G17" s="39"/>
      <c r="H17" s="39"/>
      <c r="I17" s="39"/>
      <c r="J17" s="39"/>
      <c r="K17" s="39"/>
      <c r="L17" s="39"/>
      <c r="M17" s="39"/>
      <c r="N17" s="39"/>
      <c r="O17" s="39"/>
      <c r="P17" s="39"/>
      <c r="Q17" s="39"/>
      <c r="R17" s="39"/>
      <c r="S17" s="39"/>
      <c r="T17" s="39"/>
      <c r="U17" s="39"/>
      <c r="V17" s="39"/>
      <c r="W17" s="39" t="s">
        <v>169</v>
      </c>
      <c r="X17" s="39" t="s">
        <v>137</v>
      </c>
      <c r="Y17" s="71" t="s">
        <v>66</v>
      </c>
    </row>
    <row r="18" spans="2:25" x14ac:dyDescent="0.35">
      <c r="B18" s="39"/>
      <c r="C18" s="39"/>
      <c r="D18" s="39"/>
      <c r="E18" s="39"/>
      <c r="F18" s="39"/>
      <c r="G18" s="39"/>
      <c r="H18" s="39"/>
      <c r="I18" s="39"/>
      <c r="J18" s="39"/>
      <c r="K18" s="39"/>
      <c r="L18" s="39"/>
      <c r="M18" s="39"/>
      <c r="N18" s="39"/>
      <c r="O18" s="39"/>
      <c r="P18" s="39"/>
      <c r="Q18" s="39"/>
      <c r="R18" s="39"/>
      <c r="S18" s="39"/>
      <c r="T18" s="39"/>
      <c r="U18" s="39"/>
      <c r="V18" s="39"/>
      <c r="W18" s="39" t="s">
        <v>170</v>
      </c>
      <c r="X18" s="39" t="s">
        <v>118</v>
      </c>
      <c r="Y18" s="71" t="s">
        <v>171</v>
      </c>
    </row>
    <row r="19" spans="2:25" x14ac:dyDescent="0.35">
      <c r="B19" s="39"/>
      <c r="C19" s="39"/>
      <c r="D19" s="39"/>
      <c r="E19" s="39"/>
      <c r="F19" s="39"/>
      <c r="G19" s="39"/>
      <c r="H19" s="39"/>
      <c r="I19" s="39"/>
      <c r="J19" s="39"/>
      <c r="K19" s="39"/>
      <c r="L19" s="39"/>
      <c r="M19" s="39"/>
      <c r="N19" s="39"/>
      <c r="O19" s="39"/>
      <c r="P19" s="39"/>
      <c r="Q19" s="39"/>
      <c r="R19" s="39"/>
      <c r="S19" s="39"/>
      <c r="T19" s="39"/>
      <c r="U19" s="39"/>
      <c r="V19" s="39"/>
      <c r="W19" s="39" t="s">
        <v>172</v>
      </c>
      <c r="X19" s="39" t="s">
        <v>128</v>
      </c>
      <c r="Y19" s="71" t="s">
        <v>171</v>
      </c>
    </row>
    <row r="20" spans="2:25" x14ac:dyDescent="0.35">
      <c r="B20" s="39"/>
      <c r="C20" s="39"/>
      <c r="D20" s="39"/>
      <c r="E20" s="39"/>
      <c r="F20" s="39"/>
      <c r="G20" s="39"/>
      <c r="H20" s="39"/>
      <c r="I20" s="39"/>
      <c r="J20" s="39"/>
      <c r="K20" s="39"/>
      <c r="L20" s="39"/>
      <c r="M20" s="39"/>
      <c r="N20" s="39"/>
      <c r="O20" s="39"/>
      <c r="P20" s="39"/>
      <c r="Q20" s="39"/>
      <c r="R20" s="39"/>
      <c r="S20" s="39"/>
      <c r="T20" s="39"/>
      <c r="U20" s="39"/>
      <c r="V20" s="39"/>
      <c r="W20" s="39" t="s">
        <v>173</v>
      </c>
      <c r="X20" s="39" t="s">
        <v>135</v>
      </c>
      <c r="Y20" s="71" t="s">
        <v>171</v>
      </c>
    </row>
    <row r="21" spans="2:25" x14ac:dyDescent="0.35">
      <c r="B21" s="39"/>
      <c r="C21" s="39"/>
      <c r="D21" s="39"/>
      <c r="E21" s="39"/>
      <c r="F21" s="39"/>
      <c r="G21" s="39"/>
      <c r="H21" s="39"/>
      <c r="I21" s="39"/>
      <c r="J21" s="39"/>
      <c r="K21" s="39"/>
      <c r="L21" s="39"/>
      <c r="M21" s="39"/>
      <c r="N21" s="39"/>
      <c r="O21" s="39"/>
      <c r="P21" s="39"/>
      <c r="Q21" s="39"/>
      <c r="R21" s="39"/>
      <c r="S21" s="39"/>
      <c r="T21" s="39"/>
      <c r="U21" s="39"/>
      <c r="V21" s="39"/>
      <c r="W21" s="39" t="s">
        <v>174</v>
      </c>
      <c r="X21" s="39" t="s">
        <v>142</v>
      </c>
      <c r="Y21" s="71" t="s">
        <v>175</v>
      </c>
    </row>
    <row r="22" spans="2:25" x14ac:dyDescent="0.35">
      <c r="B22" s="39"/>
      <c r="C22" s="39"/>
      <c r="D22" s="39"/>
      <c r="E22" s="39"/>
      <c r="F22" s="39"/>
      <c r="G22" s="39"/>
      <c r="H22" s="39"/>
      <c r="I22" s="39"/>
      <c r="J22" s="39"/>
      <c r="K22" s="39"/>
      <c r="L22" s="39"/>
      <c r="M22" s="39"/>
      <c r="N22" s="39"/>
      <c r="O22" s="39"/>
      <c r="P22" s="39"/>
      <c r="Q22" s="39"/>
      <c r="R22" s="39"/>
      <c r="S22" s="39"/>
      <c r="T22" s="39"/>
      <c r="U22" s="39"/>
      <c r="V22" s="39"/>
      <c r="W22" s="39" t="s">
        <v>176</v>
      </c>
      <c r="X22" s="39" t="s">
        <v>125</v>
      </c>
      <c r="Y22" s="71" t="s">
        <v>76</v>
      </c>
    </row>
    <row r="23" spans="2:25" x14ac:dyDescent="0.35">
      <c r="B23" s="39"/>
      <c r="C23" s="39"/>
      <c r="D23" s="39"/>
      <c r="E23" s="39"/>
      <c r="F23" s="39"/>
      <c r="G23" s="39"/>
      <c r="H23" s="39"/>
      <c r="I23" s="39"/>
      <c r="J23" s="39"/>
      <c r="K23" s="39"/>
      <c r="L23" s="39"/>
      <c r="M23" s="39"/>
      <c r="N23" s="39"/>
      <c r="O23" s="39"/>
      <c r="P23" s="39"/>
      <c r="Q23" s="39"/>
      <c r="R23" s="39"/>
      <c r="S23" s="39"/>
      <c r="T23" s="39"/>
      <c r="U23" s="39"/>
      <c r="V23" s="39"/>
      <c r="W23" s="39" t="s">
        <v>177</v>
      </c>
      <c r="X23" s="39" t="s">
        <v>133</v>
      </c>
      <c r="Y23" s="71" t="s">
        <v>76</v>
      </c>
    </row>
    <row r="24" spans="2:25" x14ac:dyDescent="0.35">
      <c r="B24" s="39"/>
      <c r="C24" s="39"/>
      <c r="D24" s="39"/>
      <c r="E24" s="39"/>
      <c r="F24" s="39"/>
      <c r="G24" s="39"/>
      <c r="H24" s="39"/>
      <c r="I24" s="39"/>
      <c r="J24" s="39"/>
      <c r="K24" s="39"/>
      <c r="L24" s="39"/>
      <c r="M24" s="39"/>
      <c r="N24" s="39"/>
      <c r="O24" s="39"/>
      <c r="P24" s="39"/>
      <c r="Q24" s="39"/>
      <c r="R24" s="39"/>
      <c r="S24" s="39"/>
      <c r="T24" s="39"/>
      <c r="U24" s="39"/>
      <c r="V24" s="39"/>
      <c r="W24" s="39" t="s">
        <v>178</v>
      </c>
      <c r="X24" s="39" t="s">
        <v>140</v>
      </c>
      <c r="Y24" s="71" t="s">
        <v>76</v>
      </c>
    </row>
    <row r="25" spans="2:25" x14ac:dyDescent="0.35">
      <c r="B25" s="39"/>
      <c r="C25" s="39"/>
      <c r="D25" s="39"/>
      <c r="E25" s="39"/>
      <c r="F25" s="39"/>
      <c r="G25" s="39"/>
      <c r="H25" s="39"/>
      <c r="I25" s="39"/>
      <c r="J25" s="39"/>
      <c r="K25" s="39"/>
      <c r="L25" s="39"/>
      <c r="M25" s="39"/>
      <c r="N25" s="39"/>
      <c r="O25" s="39"/>
      <c r="P25" s="39"/>
      <c r="Q25" s="39"/>
      <c r="R25" s="39"/>
      <c r="S25" s="39"/>
      <c r="T25" s="39"/>
      <c r="U25" s="39"/>
      <c r="V25" s="39"/>
      <c r="W25" s="39" t="s">
        <v>179</v>
      </c>
      <c r="X25" s="39" t="s">
        <v>146</v>
      </c>
      <c r="Y25" s="71" t="s">
        <v>76</v>
      </c>
    </row>
    <row r="26" spans="2:25" x14ac:dyDescent="0.35">
      <c r="B26" s="39"/>
      <c r="C26" s="39"/>
      <c r="D26" s="39"/>
      <c r="E26" s="39"/>
      <c r="F26" s="39"/>
      <c r="G26" s="39"/>
      <c r="H26" s="39"/>
      <c r="I26" s="39"/>
      <c r="J26" s="39"/>
      <c r="K26" s="39"/>
      <c r="L26" s="39"/>
      <c r="M26" s="39"/>
      <c r="N26" s="39"/>
      <c r="O26" s="39"/>
      <c r="P26" s="39"/>
      <c r="Q26" s="39"/>
      <c r="R26" s="39"/>
      <c r="S26" s="39"/>
      <c r="T26" s="39"/>
      <c r="U26" s="39"/>
      <c r="V26" s="39"/>
      <c r="W26" s="39" t="s">
        <v>180</v>
      </c>
      <c r="X26" s="39" t="s">
        <v>111</v>
      </c>
      <c r="Y26" s="71" t="s">
        <v>76</v>
      </c>
    </row>
    <row r="27" spans="2:25" x14ac:dyDescent="0.35">
      <c r="B27" s="39"/>
      <c r="C27" s="39"/>
      <c r="D27" s="39"/>
      <c r="E27" s="39"/>
      <c r="F27" s="39"/>
      <c r="G27" s="39"/>
      <c r="H27" s="39"/>
      <c r="I27" s="39"/>
      <c r="J27" s="39"/>
      <c r="K27" s="39"/>
      <c r="L27" s="39"/>
      <c r="M27" s="39"/>
      <c r="N27" s="39"/>
      <c r="O27" s="39"/>
      <c r="P27" s="39"/>
      <c r="Q27" s="39"/>
      <c r="R27" s="39"/>
      <c r="S27" s="39"/>
      <c r="T27" s="39"/>
      <c r="U27" s="39"/>
      <c r="V27" s="39"/>
      <c r="W27" s="39" t="s">
        <v>181</v>
      </c>
      <c r="X27" s="39" t="s">
        <v>165</v>
      </c>
      <c r="Y27" s="71" t="s">
        <v>76</v>
      </c>
    </row>
    <row r="28" spans="2:25" x14ac:dyDescent="0.35">
      <c r="B28" s="39"/>
      <c r="C28" s="39"/>
      <c r="D28" s="39"/>
      <c r="E28" s="39"/>
      <c r="F28" s="39"/>
      <c r="G28" s="39"/>
      <c r="H28" s="39"/>
      <c r="I28" s="39"/>
      <c r="J28" s="39"/>
      <c r="K28" s="39"/>
      <c r="L28" s="39"/>
      <c r="M28" s="39"/>
      <c r="N28" s="39"/>
      <c r="O28" s="39"/>
      <c r="P28" s="39"/>
      <c r="Q28" s="39"/>
      <c r="R28" s="39"/>
      <c r="S28" s="39"/>
      <c r="T28" s="39"/>
      <c r="U28" s="39"/>
      <c r="V28" s="39"/>
      <c r="W28" s="39" t="s">
        <v>182</v>
      </c>
      <c r="X28" s="39" t="s">
        <v>126</v>
      </c>
      <c r="Y28" s="71" t="s">
        <v>76</v>
      </c>
    </row>
    <row r="29" spans="2:25" x14ac:dyDescent="0.35">
      <c r="B29" s="39"/>
      <c r="C29" s="39"/>
      <c r="D29" s="39"/>
      <c r="E29" s="39"/>
      <c r="F29" s="39"/>
      <c r="G29" s="39"/>
      <c r="H29" s="39"/>
      <c r="I29" s="39"/>
      <c r="J29" s="39"/>
      <c r="K29" s="39"/>
      <c r="L29" s="39"/>
      <c r="M29" s="39"/>
      <c r="N29" s="39"/>
      <c r="O29" s="39"/>
      <c r="P29" s="39"/>
      <c r="Q29" s="39"/>
      <c r="R29" s="39"/>
      <c r="S29" s="39"/>
      <c r="T29" s="39"/>
      <c r="U29" s="39"/>
      <c r="V29" s="39"/>
      <c r="W29" s="39" t="s">
        <v>183</v>
      </c>
      <c r="X29" s="39" t="s">
        <v>134</v>
      </c>
      <c r="Y29" s="71" t="s">
        <v>76</v>
      </c>
    </row>
    <row r="30" spans="2:25" x14ac:dyDescent="0.35">
      <c r="B30" s="39"/>
      <c r="C30" s="39"/>
      <c r="D30" s="39"/>
      <c r="E30" s="39"/>
      <c r="F30" s="39"/>
      <c r="G30" s="39"/>
      <c r="H30" s="39"/>
      <c r="I30" s="39"/>
      <c r="J30" s="39"/>
      <c r="K30" s="39"/>
      <c r="L30" s="39"/>
      <c r="M30" s="39"/>
      <c r="N30" s="39"/>
      <c r="O30" s="39"/>
      <c r="P30" s="39"/>
      <c r="Q30" s="39"/>
      <c r="R30" s="39"/>
      <c r="S30" s="39"/>
      <c r="T30" s="39"/>
      <c r="U30" s="39"/>
      <c r="V30" s="39"/>
      <c r="W30" s="39" t="s">
        <v>184</v>
      </c>
      <c r="X30" s="39" t="s">
        <v>141</v>
      </c>
      <c r="Y30" s="71" t="s">
        <v>76</v>
      </c>
    </row>
    <row r="31" spans="2:25" x14ac:dyDescent="0.35">
      <c r="B31" s="39"/>
      <c r="C31" s="39"/>
      <c r="D31" s="39"/>
      <c r="E31" s="39"/>
      <c r="F31" s="39"/>
      <c r="G31" s="39"/>
      <c r="H31" s="39"/>
      <c r="I31" s="39"/>
      <c r="J31" s="39"/>
      <c r="K31" s="39"/>
      <c r="L31" s="39"/>
      <c r="M31" s="39"/>
      <c r="N31" s="39"/>
      <c r="O31" s="39"/>
      <c r="P31" s="39"/>
      <c r="Q31" s="39"/>
      <c r="R31" s="39"/>
      <c r="S31" s="39"/>
      <c r="T31" s="39"/>
      <c r="U31" s="39"/>
      <c r="V31" s="39"/>
      <c r="W31" s="39" t="s">
        <v>185</v>
      </c>
      <c r="X31" s="39" t="s">
        <v>147</v>
      </c>
      <c r="Y31" s="71" t="s">
        <v>76</v>
      </c>
    </row>
    <row r="32" spans="2:25" x14ac:dyDescent="0.35">
      <c r="B32" s="39"/>
      <c r="C32" s="39"/>
      <c r="D32" s="39"/>
      <c r="E32" s="39"/>
      <c r="F32" s="39"/>
      <c r="G32" s="39"/>
      <c r="H32" s="39"/>
      <c r="I32" s="39"/>
      <c r="J32" s="39"/>
      <c r="K32" s="39"/>
      <c r="L32" s="39"/>
      <c r="M32" s="39"/>
      <c r="N32" s="39"/>
      <c r="O32" s="39"/>
      <c r="P32" s="39"/>
      <c r="Q32" s="39"/>
      <c r="R32" s="39"/>
      <c r="S32" s="39"/>
      <c r="T32" s="39"/>
      <c r="U32" s="39"/>
      <c r="V32" s="39"/>
      <c r="W32" s="39" t="s">
        <v>186</v>
      </c>
      <c r="X32" s="39" t="s">
        <v>150</v>
      </c>
      <c r="Y32" s="71" t="s">
        <v>76</v>
      </c>
    </row>
    <row r="33" spans="2:25" x14ac:dyDescent="0.35">
      <c r="B33" s="39"/>
      <c r="C33" s="39"/>
      <c r="D33" s="39"/>
      <c r="E33" s="39"/>
      <c r="F33" s="39"/>
      <c r="G33" s="39"/>
      <c r="H33" s="39"/>
      <c r="I33" s="39"/>
      <c r="J33" s="39"/>
      <c r="K33" s="39"/>
      <c r="L33" s="39"/>
      <c r="M33" s="39"/>
      <c r="N33" s="39"/>
      <c r="O33" s="39"/>
      <c r="P33" s="39"/>
      <c r="Q33" s="39"/>
      <c r="R33" s="39"/>
      <c r="S33" s="39"/>
      <c r="T33" s="39"/>
      <c r="U33" s="39"/>
      <c r="V33" s="39"/>
      <c r="W33" s="39" t="s">
        <v>187</v>
      </c>
      <c r="X33" s="39" t="s">
        <v>153</v>
      </c>
      <c r="Y33" s="71" t="s">
        <v>76</v>
      </c>
    </row>
    <row r="34" spans="2:25" x14ac:dyDescent="0.35">
      <c r="B34" s="39"/>
      <c r="C34" s="39"/>
      <c r="D34" s="39"/>
      <c r="E34" s="39"/>
      <c r="F34" s="39"/>
      <c r="G34" s="39"/>
      <c r="H34" s="39"/>
      <c r="I34" s="39"/>
      <c r="J34" s="39"/>
      <c r="K34" s="39"/>
      <c r="L34" s="39"/>
      <c r="M34" s="39"/>
      <c r="N34" s="39"/>
      <c r="O34" s="39"/>
      <c r="P34" s="39"/>
      <c r="Q34" s="39"/>
      <c r="R34" s="39"/>
      <c r="S34" s="39"/>
      <c r="T34" s="39"/>
      <c r="U34" s="39"/>
      <c r="V34" s="39"/>
      <c r="W34" s="39" t="s">
        <v>188</v>
      </c>
      <c r="X34" s="39" t="s">
        <v>156</v>
      </c>
      <c r="Y34" s="71" t="s">
        <v>76</v>
      </c>
    </row>
    <row r="35" spans="2:25" x14ac:dyDescent="0.35">
      <c r="B35" s="39"/>
      <c r="C35" s="39"/>
      <c r="D35" s="39"/>
      <c r="E35" s="39"/>
      <c r="F35" s="39"/>
      <c r="G35" s="39"/>
      <c r="H35" s="39"/>
      <c r="I35" s="39"/>
      <c r="J35" s="39"/>
      <c r="K35" s="39"/>
      <c r="L35" s="39"/>
      <c r="M35" s="39"/>
      <c r="N35" s="39"/>
      <c r="O35" s="39"/>
      <c r="P35" s="39"/>
      <c r="Q35" s="39"/>
      <c r="R35" s="39"/>
      <c r="S35" s="39"/>
      <c r="T35" s="39"/>
      <c r="U35" s="39"/>
      <c r="V35" s="39"/>
      <c r="W35" s="39" t="s">
        <v>189</v>
      </c>
      <c r="X35" s="39" t="s">
        <v>160</v>
      </c>
      <c r="Y35" s="71" t="s">
        <v>76</v>
      </c>
    </row>
    <row r="36" spans="2:25" x14ac:dyDescent="0.35">
      <c r="B36" s="39"/>
      <c r="C36" s="39"/>
      <c r="D36" s="39"/>
      <c r="E36" s="39"/>
      <c r="F36" s="39"/>
      <c r="G36" s="39"/>
      <c r="H36" s="39"/>
      <c r="I36" s="39"/>
      <c r="J36" s="39"/>
      <c r="K36" s="39"/>
      <c r="L36" s="39"/>
      <c r="M36" s="39"/>
      <c r="N36" s="39"/>
      <c r="O36" s="39"/>
      <c r="P36" s="39"/>
      <c r="Q36" s="39"/>
      <c r="R36" s="39"/>
      <c r="S36" s="39"/>
      <c r="T36" s="39"/>
      <c r="U36" s="39"/>
      <c r="V36" s="39"/>
      <c r="W36" s="39" t="s">
        <v>190</v>
      </c>
      <c r="X36" s="39" t="s">
        <v>163</v>
      </c>
      <c r="Y36" s="71" t="s">
        <v>76</v>
      </c>
    </row>
    <row r="37" spans="2:25" x14ac:dyDescent="0.35">
      <c r="B37" s="39"/>
      <c r="C37" s="39"/>
      <c r="D37" s="39"/>
      <c r="E37" s="39"/>
      <c r="F37" s="39"/>
      <c r="G37" s="39"/>
      <c r="H37" s="39"/>
      <c r="I37" s="39"/>
      <c r="J37" s="39"/>
      <c r="K37" s="39"/>
      <c r="L37" s="39"/>
      <c r="M37" s="39"/>
      <c r="N37" s="39"/>
      <c r="O37" s="39"/>
      <c r="P37" s="39"/>
      <c r="Q37" s="39"/>
      <c r="R37" s="39"/>
      <c r="S37" s="39"/>
      <c r="T37" s="39"/>
      <c r="U37" s="39"/>
      <c r="V37" s="39"/>
      <c r="W37" s="39" t="s">
        <v>191</v>
      </c>
      <c r="X37" s="39" t="s">
        <v>113</v>
      </c>
      <c r="Y37" s="71" t="s">
        <v>76</v>
      </c>
    </row>
    <row r="38" spans="2:25" x14ac:dyDescent="0.35">
      <c r="B38" s="39"/>
      <c r="C38" s="39"/>
      <c r="D38" s="39"/>
      <c r="E38" s="39"/>
      <c r="F38" s="39"/>
      <c r="G38" s="39"/>
      <c r="H38" s="39"/>
      <c r="I38" s="39"/>
      <c r="J38" s="39"/>
      <c r="K38" s="39"/>
      <c r="L38" s="39"/>
      <c r="M38" s="39"/>
      <c r="N38" s="39"/>
      <c r="O38" s="39"/>
      <c r="P38" s="39"/>
      <c r="Q38" s="39"/>
      <c r="R38" s="39"/>
      <c r="S38" s="39"/>
      <c r="T38" s="39"/>
      <c r="U38" s="39"/>
      <c r="V38" s="39"/>
      <c r="W38" s="39"/>
      <c r="X38" s="39" t="s">
        <v>115</v>
      </c>
      <c r="Y38" s="71" t="s">
        <v>83</v>
      </c>
    </row>
    <row r="39" spans="2:25" x14ac:dyDescent="0.35">
      <c r="B39" s="39"/>
      <c r="C39" s="39"/>
      <c r="D39" s="39"/>
      <c r="E39" s="39"/>
      <c r="F39" s="39"/>
      <c r="G39" s="39"/>
      <c r="H39" s="39"/>
      <c r="I39" s="39"/>
      <c r="J39" s="39"/>
      <c r="K39" s="39"/>
      <c r="L39" s="39"/>
      <c r="M39" s="39"/>
      <c r="N39" s="39"/>
      <c r="O39" s="39"/>
      <c r="P39" s="39"/>
      <c r="Q39" s="39"/>
      <c r="R39" s="39"/>
      <c r="S39" s="39"/>
      <c r="T39" s="39"/>
      <c r="U39" s="39"/>
      <c r="V39" s="39"/>
      <c r="W39" s="39"/>
      <c r="X39" s="39" t="s">
        <v>90</v>
      </c>
      <c r="Y39" s="71" t="s">
        <v>90</v>
      </c>
    </row>
    <row r="40" spans="2:25" x14ac:dyDescent="0.35">
      <c r="B40" s="39"/>
      <c r="C40" s="39"/>
      <c r="D40" s="39"/>
      <c r="E40" s="39"/>
      <c r="F40" s="39"/>
      <c r="G40" s="39"/>
      <c r="H40" s="39"/>
      <c r="I40" s="39"/>
      <c r="J40" s="39"/>
      <c r="K40" s="39"/>
      <c r="L40" s="39"/>
      <c r="M40" s="39"/>
      <c r="N40" s="39"/>
      <c r="O40" s="39"/>
      <c r="P40" s="39"/>
      <c r="Q40" s="39"/>
      <c r="R40" s="39"/>
      <c r="S40" s="39"/>
      <c r="T40" s="39"/>
      <c r="U40" s="39"/>
      <c r="V40" s="39"/>
      <c r="W40" s="39"/>
      <c r="X40" s="39" t="s">
        <v>108</v>
      </c>
      <c r="Y40" s="71" t="s">
        <v>70</v>
      </c>
    </row>
    <row r="41" spans="2:25" x14ac:dyDescent="0.35">
      <c r="B41" s="39"/>
      <c r="C41" s="39"/>
      <c r="D41" s="39"/>
      <c r="E41" s="39"/>
      <c r="F41" s="39"/>
      <c r="G41" s="39"/>
      <c r="H41" s="39"/>
      <c r="I41" s="39"/>
      <c r="J41" s="39"/>
      <c r="K41" s="39"/>
      <c r="L41" s="39"/>
      <c r="M41" s="39"/>
      <c r="N41" s="39"/>
      <c r="O41" s="39"/>
      <c r="P41" s="39"/>
      <c r="Q41" s="39"/>
      <c r="R41" s="39"/>
      <c r="S41" s="39"/>
      <c r="T41" s="39"/>
      <c r="U41" s="39"/>
      <c r="V41" s="39"/>
      <c r="W41" s="39"/>
      <c r="X41" s="39" t="s">
        <v>122</v>
      </c>
      <c r="Y41" s="71" t="s">
        <v>70</v>
      </c>
    </row>
    <row r="42" spans="2:25" x14ac:dyDescent="0.35">
      <c r="B42" s="39"/>
      <c r="C42" s="39"/>
      <c r="D42" s="39"/>
      <c r="E42" s="39"/>
      <c r="F42" s="39"/>
      <c r="G42" s="39"/>
      <c r="H42" s="39"/>
      <c r="I42" s="39"/>
      <c r="J42" s="39"/>
      <c r="K42" s="39"/>
      <c r="L42" s="39"/>
      <c r="M42" s="39"/>
      <c r="N42" s="39"/>
      <c r="O42" s="39"/>
      <c r="P42" s="39"/>
      <c r="Q42" s="39"/>
      <c r="R42" s="39"/>
      <c r="S42" s="39"/>
      <c r="T42" s="39"/>
      <c r="U42" s="39"/>
      <c r="V42" s="39"/>
      <c r="W42" s="39"/>
      <c r="X42" s="39" t="s">
        <v>131</v>
      </c>
      <c r="Y42" s="71" t="s">
        <v>70</v>
      </c>
    </row>
    <row r="43" spans="2:25" x14ac:dyDescent="0.35">
      <c r="B43" s="39"/>
      <c r="C43" s="39"/>
      <c r="D43" s="39"/>
      <c r="E43" s="39"/>
      <c r="F43" s="39"/>
      <c r="G43" s="39"/>
      <c r="H43" s="39"/>
      <c r="I43" s="39"/>
      <c r="J43" s="39"/>
      <c r="K43" s="39"/>
      <c r="L43" s="39"/>
      <c r="M43" s="39"/>
      <c r="N43" s="39"/>
      <c r="O43" s="39"/>
      <c r="P43" s="39"/>
      <c r="Q43" s="39"/>
      <c r="R43" s="39"/>
      <c r="S43" s="39"/>
      <c r="T43" s="39"/>
      <c r="U43" s="39"/>
      <c r="V43" s="39"/>
      <c r="W43" s="39"/>
      <c r="X43" s="39" t="s">
        <v>109</v>
      </c>
      <c r="Y43" s="71" t="s">
        <v>70</v>
      </c>
    </row>
    <row r="44" spans="2:25" x14ac:dyDescent="0.35">
      <c r="B44" s="39"/>
      <c r="C44" s="39"/>
      <c r="D44" s="39"/>
      <c r="E44" s="39"/>
      <c r="F44" s="39"/>
      <c r="G44" s="39"/>
      <c r="H44" s="39"/>
      <c r="I44" s="39"/>
      <c r="J44" s="39"/>
      <c r="K44" s="39"/>
      <c r="L44" s="39"/>
      <c r="M44" s="39"/>
      <c r="N44" s="39"/>
      <c r="O44" s="39"/>
      <c r="P44" s="39"/>
      <c r="Q44" s="39"/>
      <c r="R44" s="39"/>
      <c r="S44" s="39"/>
      <c r="T44" s="39"/>
      <c r="U44" s="39"/>
      <c r="V44" s="39"/>
      <c r="W44" s="39"/>
      <c r="X44" s="39" t="s">
        <v>139</v>
      </c>
      <c r="Y44" s="71" t="s">
        <v>70</v>
      </c>
    </row>
    <row r="45" spans="2:25" x14ac:dyDescent="0.35">
      <c r="B45" s="39"/>
      <c r="C45" s="39"/>
      <c r="D45" s="39"/>
      <c r="E45" s="39"/>
      <c r="F45" s="39"/>
      <c r="G45" s="39"/>
      <c r="H45" s="39"/>
      <c r="I45" s="39"/>
      <c r="J45" s="39"/>
      <c r="K45" s="39"/>
      <c r="L45" s="39"/>
      <c r="M45" s="39"/>
      <c r="N45" s="39"/>
      <c r="O45" s="39"/>
      <c r="P45" s="39"/>
      <c r="Q45" s="39"/>
      <c r="R45" s="39"/>
      <c r="S45" s="39"/>
      <c r="T45" s="39"/>
      <c r="U45" s="39"/>
      <c r="V45" s="39"/>
      <c r="W45" s="39"/>
      <c r="X45" s="39" t="s">
        <v>123</v>
      </c>
      <c r="Y45" s="71" t="s">
        <v>70</v>
      </c>
    </row>
    <row r="46" spans="2:25" x14ac:dyDescent="0.35">
      <c r="B46" s="39"/>
      <c r="C46" s="39"/>
      <c r="D46" s="39"/>
      <c r="E46" s="39"/>
      <c r="F46" s="39"/>
      <c r="G46" s="39"/>
      <c r="H46" s="39"/>
      <c r="I46" s="39"/>
      <c r="J46" s="39"/>
      <c r="K46" s="39"/>
      <c r="L46" s="39"/>
      <c r="M46" s="39"/>
      <c r="N46" s="39"/>
      <c r="O46" s="39"/>
      <c r="P46" s="39"/>
      <c r="Q46" s="39"/>
      <c r="R46" s="39"/>
      <c r="S46" s="39"/>
      <c r="T46" s="39"/>
      <c r="U46" s="39"/>
      <c r="V46" s="39"/>
      <c r="W46" s="39"/>
      <c r="X46" s="39" t="s">
        <v>148</v>
      </c>
      <c r="Y46" s="71" t="s">
        <v>148</v>
      </c>
    </row>
    <row r="47" spans="2:25" x14ac:dyDescent="0.35">
      <c r="B47" s="39"/>
      <c r="C47" s="39"/>
      <c r="D47" s="39"/>
      <c r="E47" s="39"/>
      <c r="F47" s="39"/>
      <c r="G47" s="39"/>
      <c r="H47" s="39"/>
      <c r="I47" s="39"/>
      <c r="J47" s="39"/>
      <c r="K47" s="39"/>
      <c r="L47" s="39"/>
      <c r="M47" s="39"/>
      <c r="N47" s="39"/>
      <c r="O47" s="39"/>
      <c r="P47" s="39"/>
      <c r="Q47" s="39"/>
      <c r="R47" s="39"/>
      <c r="S47" s="39"/>
      <c r="T47" s="39"/>
      <c r="U47" s="39"/>
      <c r="V47" s="39"/>
      <c r="W47" s="39"/>
      <c r="X47" s="39" t="s">
        <v>151</v>
      </c>
      <c r="Y47" s="71" t="s">
        <v>171</v>
      </c>
    </row>
    <row r="48" spans="2:25" x14ac:dyDescent="0.35">
      <c r="B48" s="39"/>
      <c r="C48" s="39"/>
      <c r="D48" s="39"/>
      <c r="E48" s="39"/>
      <c r="F48" s="39"/>
      <c r="G48" s="39"/>
      <c r="H48" s="39"/>
      <c r="I48" s="39"/>
      <c r="J48" s="39"/>
      <c r="K48" s="39"/>
      <c r="L48" s="39"/>
      <c r="M48" s="39"/>
      <c r="N48" s="39"/>
      <c r="O48" s="39"/>
      <c r="P48" s="39"/>
      <c r="Q48" s="39"/>
      <c r="R48" s="39"/>
      <c r="S48" s="39"/>
      <c r="T48" s="39"/>
      <c r="U48" s="39"/>
      <c r="V48" s="39"/>
      <c r="W48" s="39"/>
      <c r="X48" s="39" t="s">
        <v>154</v>
      </c>
      <c r="Y48" s="71" t="s">
        <v>171</v>
      </c>
    </row>
    <row r="49" spans="2:25" x14ac:dyDescent="0.35">
      <c r="B49" s="39"/>
      <c r="C49" s="39"/>
      <c r="D49" s="39"/>
      <c r="E49" s="39"/>
      <c r="F49" s="39"/>
      <c r="G49" s="39"/>
      <c r="H49" s="39"/>
      <c r="I49" s="39"/>
      <c r="J49" s="39"/>
      <c r="K49" s="39"/>
      <c r="L49" s="39"/>
      <c r="M49" s="39"/>
      <c r="N49" s="39"/>
      <c r="O49" s="39"/>
      <c r="P49" s="39"/>
      <c r="Q49" s="39"/>
      <c r="R49" s="39"/>
      <c r="S49" s="39"/>
      <c r="T49" s="39"/>
      <c r="U49" s="39"/>
      <c r="V49" s="39"/>
      <c r="W49" s="39"/>
      <c r="X49" s="39" t="s">
        <v>110</v>
      </c>
      <c r="Y49" s="71" t="s">
        <v>72</v>
      </c>
    </row>
    <row r="50" spans="2:25" x14ac:dyDescent="0.35">
      <c r="B50" s="39"/>
      <c r="C50" s="39"/>
      <c r="D50" s="39"/>
      <c r="E50" s="39"/>
      <c r="F50" s="39"/>
      <c r="G50" s="39"/>
      <c r="H50" s="39"/>
      <c r="I50" s="39"/>
      <c r="J50" s="39"/>
      <c r="K50" s="39"/>
      <c r="L50" s="39"/>
      <c r="M50" s="39"/>
      <c r="N50" s="39"/>
      <c r="O50" s="39"/>
      <c r="P50" s="39"/>
      <c r="Q50" s="39"/>
      <c r="R50" s="39"/>
      <c r="S50" s="39"/>
      <c r="T50" s="39"/>
      <c r="U50" s="39"/>
      <c r="V50" s="39"/>
      <c r="W50" s="39"/>
      <c r="X50" s="39" t="s">
        <v>124</v>
      </c>
      <c r="Y50" s="71" t="s">
        <v>72</v>
      </c>
    </row>
    <row r="51" spans="2:25" x14ac:dyDescent="0.35">
      <c r="B51" s="39"/>
      <c r="C51" s="39"/>
      <c r="D51" s="39"/>
      <c r="E51" s="39"/>
      <c r="F51" s="39"/>
      <c r="G51" s="39"/>
      <c r="H51" s="39"/>
      <c r="I51" s="39"/>
      <c r="J51" s="39"/>
      <c r="K51" s="39"/>
      <c r="L51" s="39"/>
      <c r="M51" s="39"/>
      <c r="N51" s="39"/>
      <c r="O51" s="39"/>
      <c r="P51" s="39"/>
      <c r="Q51" s="39"/>
      <c r="R51" s="39"/>
      <c r="S51" s="39"/>
      <c r="T51" s="39"/>
      <c r="U51" s="39"/>
      <c r="V51" s="39"/>
      <c r="W51" s="39"/>
      <c r="X51" s="39" t="s">
        <v>132</v>
      </c>
      <c r="Y51" s="71" t="s">
        <v>72</v>
      </c>
    </row>
    <row r="52" spans="2:25" x14ac:dyDescent="0.35">
      <c r="B52" s="39"/>
      <c r="C52" s="39"/>
      <c r="D52" s="39"/>
      <c r="E52" s="39"/>
      <c r="F52" s="39"/>
      <c r="G52" s="39"/>
      <c r="H52" s="39"/>
      <c r="I52" s="39"/>
      <c r="J52" s="39"/>
      <c r="K52" s="39"/>
      <c r="L52" s="39"/>
      <c r="M52" s="39"/>
      <c r="N52" s="39"/>
      <c r="O52" s="39"/>
      <c r="P52" s="39"/>
      <c r="Q52" s="39"/>
      <c r="R52" s="39"/>
      <c r="S52" s="39"/>
      <c r="T52" s="39"/>
      <c r="U52" s="39"/>
      <c r="V52" s="39"/>
      <c r="W52" s="39"/>
      <c r="X52" s="39" t="s">
        <v>157</v>
      </c>
      <c r="Y52" s="71" t="s">
        <v>171</v>
      </c>
    </row>
    <row r="53" spans="2:25" x14ac:dyDescent="0.35">
      <c r="B53" s="39"/>
      <c r="C53" s="39"/>
      <c r="D53" s="39"/>
      <c r="E53" s="39"/>
      <c r="F53" s="39"/>
      <c r="G53" s="39"/>
      <c r="H53" s="39"/>
      <c r="I53" s="39"/>
      <c r="J53" s="39"/>
      <c r="K53" s="39"/>
      <c r="L53" s="39"/>
      <c r="M53" s="39"/>
      <c r="N53" s="39"/>
      <c r="O53" s="39"/>
      <c r="P53" s="39"/>
      <c r="Q53" s="39"/>
      <c r="R53" s="39"/>
      <c r="S53" s="39"/>
      <c r="T53" s="39"/>
      <c r="U53" s="39"/>
      <c r="V53" s="39"/>
      <c r="W53" s="39"/>
      <c r="X53" s="39" t="s">
        <v>74</v>
      </c>
      <c r="Y53" s="71" t="s">
        <v>74</v>
      </c>
    </row>
    <row r="54" spans="2:25" x14ac:dyDescent="0.35">
      <c r="B54" s="39"/>
      <c r="C54" s="39"/>
      <c r="D54" s="39"/>
      <c r="E54" s="39"/>
      <c r="F54" s="39"/>
      <c r="G54" s="39"/>
      <c r="H54" s="39"/>
      <c r="I54" s="39"/>
      <c r="J54" s="39"/>
      <c r="K54" s="39"/>
      <c r="L54" s="39"/>
      <c r="M54" s="39"/>
      <c r="N54" s="39"/>
      <c r="O54" s="39"/>
      <c r="P54" s="39"/>
      <c r="Q54" s="39"/>
      <c r="R54" s="39"/>
      <c r="S54" s="39"/>
      <c r="T54" s="39"/>
      <c r="U54" s="39"/>
      <c r="V54" s="39"/>
      <c r="W54" s="39"/>
      <c r="X54" s="39" t="s">
        <v>88</v>
      </c>
      <c r="Y54" s="71" t="s">
        <v>88</v>
      </c>
    </row>
    <row r="55" spans="2:25" x14ac:dyDescent="0.35">
      <c r="B55" s="39"/>
      <c r="C55" s="39"/>
      <c r="D55" s="39"/>
      <c r="E55" s="39"/>
      <c r="F55" s="39"/>
      <c r="G55" s="39"/>
      <c r="H55" s="39"/>
      <c r="I55" s="39"/>
      <c r="J55" s="39"/>
      <c r="K55" s="39"/>
      <c r="L55" s="39"/>
      <c r="M55" s="39"/>
      <c r="N55" s="39"/>
      <c r="O55" s="39"/>
      <c r="P55" s="39"/>
      <c r="Q55" s="39"/>
      <c r="R55" s="39"/>
      <c r="S55" s="39"/>
      <c r="T55" s="39"/>
      <c r="U55" s="39"/>
      <c r="V55" s="39"/>
      <c r="W55" s="39"/>
      <c r="X55" s="39" t="s">
        <v>161</v>
      </c>
      <c r="Y55" s="71" t="s">
        <v>171</v>
      </c>
    </row>
    <row r="56" spans="2:25" x14ac:dyDescent="0.35">
      <c r="B56" s="39"/>
      <c r="C56" s="39"/>
      <c r="D56" s="39"/>
      <c r="E56" s="39"/>
      <c r="F56" s="39"/>
      <c r="G56" s="39"/>
      <c r="H56" s="39"/>
      <c r="I56" s="39"/>
      <c r="J56" s="39"/>
      <c r="K56" s="39"/>
      <c r="L56" s="39"/>
      <c r="M56" s="39"/>
      <c r="N56" s="39"/>
      <c r="O56" s="39"/>
      <c r="P56" s="39"/>
      <c r="Q56" s="39"/>
      <c r="R56" s="39"/>
      <c r="S56" s="39"/>
      <c r="T56" s="39"/>
      <c r="U56" s="39"/>
      <c r="V56" s="39"/>
      <c r="W56" s="39"/>
      <c r="X56" s="39" t="s">
        <v>164</v>
      </c>
      <c r="Y56" s="71" t="s">
        <v>175</v>
      </c>
    </row>
    <row r="57" spans="2:25" x14ac:dyDescent="0.35">
      <c r="B57" s="39"/>
      <c r="C57" s="39"/>
      <c r="D57" s="39"/>
      <c r="E57" s="39"/>
      <c r="F57" s="39"/>
      <c r="G57" s="39"/>
      <c r="H57" s="39"/>
      <c r="I57" s="39"/>
      <c r="J57" s="39"/>
      <c r="K57" s="39"/>
      <c r="L57" s="39"/>
      <c r="M57" s="39"/>
      <c r="N57" s="39"/>
      <c r="O57" s="39"/>
      <c r="P57" s="39"/>
      <c r="Q57" s="39"/>
      <c r="R57" s="39"/>
      <c r="S57" s="39"/>
      <c r="T57" s="39"/>
      <c r="U57" s="39"/>
      <c r="V57" s="39"/>
      <c r="W57" s="39"/>
      <c r="X57" s="39" t="s">
        <v>166</v>
      </c>
      <c r="Y57" s="71" t="s">
        <v>166</v>
      </c>
    </row>
    <row r="58" spans="2:25" x14ac:dyDescent="0.35">
      <c r="B58" s="39"/>
      <c r="C58" s="39"/>
      <c r="D58" s="39"/>
      <c r="E58" s="39"/>
      <c r="F58" s="39"/>
      <c r="G58" s="39"/>
      <c r="H58" s="39"/>
      <c r="I58" s="39"/>
      <c r="J58" s="39"/>
      <c r="K58" s="39"/>
      <c r="L58" s="39"/>
      <c r="M58" s="39"/>
      <c r="N58" s="39"/>
      <c r="O58" s="39"/>
      <c r="P58" s="39"/>
      <c r="Q58" s="39"/>
      <c r="R58" s="39"/>
      <c r="S58" s="39"/>
      <c r="T58" s="39"/>
      <c r="U58" s="39"/>
      <c r="V58" s="39"/>
      <c r="W58" s="39"/>
      <c r="X58" s="39" t="s">
        <v>167</v>
      </c>
      <c r="Y58" s="71" t="s">
        <v>171</v>
      </c>
    </row>
    <row r="59" spans="2:25" x14ac:dyDescent="0.35">
      <c r="B59" s="39"/>
      <c r="C59" s="39"/>
      <c r="D59" s="39"/>
      <c r="E59" s="39"/>
      <c r="F59" s="39"/>
      <c r="G59" s="39"/>
      <c r="H59" s="39"/>
      <c r="I59" s="39"/>
      <c r="J59" s="39"/>
      <c r="K59" s="39"/>
      <c r="L59" s="39"/>
      <c r="M59" s="39"/>
      <c r="N59" s="39"/>
      <c r="O59" s="39"/>
      <c r="P59" s="39"/>
      <c r="Q59" s="39"/>
      <c r="R59" s="39"/>
      <c r="S59" s="39"/>
      <c r="T59" s="39"/>
      <c r="U59" s="39"/>
      <c r="V59" s="39"/>
      <c r="W59" s="39"/>
      <c r="X59" s="39" t="s">
        <v>99</v>
      </c>
      <c r="Y59" s="71" t="s">
        <v>99</v>
      </c>
    </row>
    <row r="60" spans="2:25" x14ac:dyDescent="0.35">
      <c r="B60" s="39"/>
      <c r="C60" s="39"/>
      <c r="D60" s="39"/>
      <c r="E60" s="39"/>
      <c r="F60" s="39"/>
      <c r="G60" s="39"/>
      <c r="H60" s="39"/>
      <c r="I60" s="39"/>
      <c r="J60" s="39"/>
      <c r="K60" s="39"/>
      <c r="L60" s="39"/>
      <c r="M60" s="39"/>
      <c r="N60" s="39"/>
      <c r="O60" s="39"/>
      <c r="P60" s="39"/>
      <c r="Q60" s="39"/>
      <c r="R60" s="39"/>
      <c r="S60" s="39"/>
      <c r="T60" s="39"/>
      <c r="U60" s="39"/>
      <c r="V60" s="39"/>
      <c r="W60" s="39"/>
      <c r="X60" s="39" t="s">
        <v>168</v>
      </c>
      <c r="Y60" s="71" t="s">
        <v>175</v>
      </c>
    </row>
    <row r="61" spans="2:25" x14ac:dyDescent="0.35">
      <c r="B61" s="39"/>
      <c r="C61" s="39"/>
      <c r="D61" s="39"/>
      <c r="E61" s="39"/>
      <c r="F61" s="39"/>
      <c r="G61" s="39"/>
      <c r="H61" s="39"/>
      <c r="I61" s="39"/>
      <c r="J61" s="39"/>
      <c r="K61" s="39"/>
      <c r="L61" s="39"/>
      <c r="M61" s="39"/>
      <c r="N61" s="39"/>
      <c r="O61" s="39"/>
      <c r="P61" s="39"/>
      <c r="Q61" s="39"/>
      <c r="R61" s="39"/>
      <c r="S61" s="39"/>
      <c r="T61" s="39"/>
      <c r="U61" s="39"/>
      <c r="V61" s="39"/>
      <c r="W61" s="39"/>
      <c r="X61" s="39" t="s">
        <v>169</v>
      </c>
      <c r="Y61" s="71" t="s">
        <v>175</v>
      </c>
    </row>
    <row r="62" spans="2:25" x14ac:dyDescent="0.35">
      <c r="B62" s="39"/>
      <c r="C62" s="39"/>
      <c r="D62" s="39"/>
      <c r="E62" s="39"/>
      <c r="F62" s="39"/>
      <c r="G62" s="39"/>
      <c r="H62" s="39"/>
      <c r="I62" s="39"/>
      <c r="J62" s="39"/>
      <c r="K62" s="39"/>
      <c r="L62" s="39"/>
      <c r="M62" s="39"/>
      <c r="N62" s="39"/>
      <c r="O62" s="39"/>
      <c r="P62" s="39"/>
      <c r="Q62" s="39"/>
      <c r="R62" s="39"/>
      <c r="S62" s="39"/>
      <c r="T62" s="39"/>
      <c r="U62" s="39"/>
      <c r="V62" s="39"/>
      <c r="W62" s="39"/>
      <c r="X62" s="39" t="s">
        <v>97</v>
      </c>
      <c r="Y62" s="71" t="s">
        <v>97</v>
      </c>
    </row>
    <row r="63" spans="2:25" x14ac:dyDescent="0.35">
      <c r="B63" s="39"/>
      <c r="C63" s="39"/>
      <c r="D63" s="39"/>
      <c r="E63" s="39"/>
      <c r="F63" s="39"/>
      <c r="G63" s="39"/>
      <c r="H63" s="39"/>
      <c r="I63" s="39"/>
      <c r="J63" s="39"/>
      <c r="K63" s="39"/>
      <c r="L63" s="39"/>
      <c r="M63" s="39"/>
      <c r="N63" s="39"/>
      <c r="O63" s="39"/>
      <c r="P63" s="39"/>
      <c r="Q63" s="39"/>
      <c r="R63" s="39"/>
      <c r="S63" s="39"/>
      <c r="T63" s="39"/>
      <c r="U63" s="39"/>
      <c r="V63" s="39"/>
      <c r="W63" s="39"/>
      <c r="X63" s="39" t="s">
        <v>81</v>
      </c>
      <c r="Y63" s="71" t="s">
        <v>81</v>
      </c>
    </row>
    <row r="64" spans="2:25" x14ac:dyDescent="0.35">
      <c r="B64" s="39"/>
      <c r="C64" s="39"/>
      <c r="D64" s="39"/>
      <c r="E64" s="39"/>
      <c r="F64" s="39"/>
      <c r="G64" s="39"/>
      <c r="H64" s="39"/>
      <c r="I64" s="39"/>
      <c r="J64" s="39"/>
      <c r="K64" s="39"/>
      <c r="L64" s="39"/>
      <c r="M64" s="39"/>
      <c r="N64" s="39"/>
      <c r="O64" s="39"/>
      <c r="P64" s="39"/>
      <c r="Q64" s="39"/>
      <c r="R64" s="39"/>
      <c r="S64" s="39"/>
      <c r="T64" s="39"/>
      <c r="U64" s="39"/>
      <c r="V64" s="39"/>
      <c r="W64" s="39"/>
      <c r="X64" s="39" t="s">
        <v>170</v>
      </c>
      <c r="Y64" s="71" t="s">
        <v>192</v>
      </c>
    </row>
    <row r="65" spans="2:25" x14ac:dyDescent="0.35">
      <c r="B65" s="39"/>
      <c r="C65" s="39"/>
      <c r="D65" s="39"/>
      <c r="E65" s="39"/>
      <c r="F65" s="39"/>
      <c r="G65" s="39"/>
      <c r="H65" s="39"/>
      <c r="I65" s="39"/>
      <c r="J65" s="39"/>
      <c r="K65" s="39"/>
      <c r="L65" s="39"/>
      <c r="M65" s="39"/>
      <c r="N65" s="39"/>
      <c r="O65" s="39"/>
      <c r="P65" s="39"/>
      <c r="Q65" s="39"/>
      <c r="R65" s="39"/>
      <c r="S65" s="39"/>
      <c r="T65" s="39"/>
      <c r="U65" s="39"/>
      <c r="V65" s="39"/>
      <c r="W65" s="39"/>
      <c r="X65" s="39" t="s">
        <v>172</v>
      </c>
      <c r="Y65" s="71" t="s">
        <v>172</v>
      </c>
    </row>
    <row r="66" spans="2:25" x14ac:dyDescent="0.35">
      <c r="B66" s="39"/>
      <c r="C66" s="39"/>
      <c r="D66" s="39"/>
      <c r="E66" s="39"/>
      <c r="F66" s="39"/>
      <c r="G66" s="39"/>
      <c r="H66" s="39"/>
      <c r="I66" s="39"/>
      <c r="J66" s="39"/>
      <c r="K66" s="39"/>
      <c r="L66" s="39"/>
      <c r="M66" s="39"/>
      <c r="N66" s="39"/>
      <c r="O66" s="39"/>
      <c r="P66" s="39"/>
      <c r="Q66" s="39"/>
      <c r="R66" s="39"/>
      <c r="S66" s="39"/>
      <c r="T66" s="39"/>
      <c r="U66" s="39"/>
      <c r="V66" s="39"/>
      <c r="W66" s="39"/>
      <c r="X66" s="39" t="s">
        <v>173</v>
      </c>
      <c r="Y66" s="71" t="s">
        <v>173</v>
      </c>
    </row>
    <row r="67" spans="2:25" x14ac:dyDescent="0.35">
      <c r="B67" s="39"/>
      <c r="C67" s="39"/>
      <c r="D67" s="39"/>
      <c r="E67" s="39"/>
      <c r="F67" s="39"/>
      <c r="G67" s="39"/>
      <c r="H67" s="39"/>
      <c r="I67" s="39"/>
      <c r="J67" s="39"/>
      <c r="K67" s="39"/>
      <c r="L67" s="39"/>
      <c r="M67" s="39"/>
      <c r="N67" s="39"/>
      <c r="O67" s="39"/>
      <c r="P67" s="39"/>
      <c r="Q67" s="39"/>
      <c r="R67" s="39"/>
      <c r="S67" s="39"/>
      <c r="T67" s="39"/>
      <c r="U67" s="39"/>
      <c r="V67" s="39"/>
      <c r="W67" s="39"/>
      <c r="X67" s="39" t="s">
        <v>174</v>
      </c>
      <c r="Y67" s="71" t="s">
        <v>171</v>
      </c>
    </row>
    <row r="68" spans="2:25" x14ac:dyDescent="0.35">
      <c r="B68" s="39"/>
      <c r="C68" s="39"/>
      <c r="D68" s="39"/>
      <c r="E68" s="39"/>
      <c r="F68" s="39"/>
      <c r="G68" s="39"/>
      <c r="H68" s="39"/>
      <c r="I68" s="39"/>
      <c r="J68" s="39"/>
      <c r="K68" s="39"/>
      <c r="L68" s="39"/>
      <c r="M68" s="39"/>
      <c r="N68" s="39"/>
      <c r="O68" s="39"/>
      <c r="P68" s="39"/>
      <c r="Q68" s="39"/>
      <c r="R68" s="39"/>
      <c r="S68" s="39"/>
      <c r="T68" s="39"/>
      <c r="U68" s="39"/>
      <c r="V68" s="39"/>
      <c r="W68" s="39"/>
      <c r="X68" s="39" t="s">
        <v>114</v>
      </c>
      <c r="Y68" s="71" t="s">
        <v>83</v>
      </c>
    </row>
    <row r="69" spans="2:25" x14ac:dyDescent="0.35">
      <c r="B69" s="39"/>
      <c r="C69" s="39"/>
      <c r="D69" s="39"/>
      <c r="E69" s="39"/>
      <c r="F69" s="39"/>
      <c r="G69" s="39"/>
      <c r="H69" s="39"/>
      <c r="I69" s="39"/>
      <c r="J69" s="39"/>
      <c r="K69" s="39"/>
      <c r="L69" s="39"/>
      <c r="M69" s="39"/>
      <c r="N69" s="39"/>
      <c r="O69" s="39"/>
      <c r="P69" s="39"/>
      <c r="Q69" s="39"/>
      <c r="R69" s="39"/>
      <c r="S69" s="39"/>
      <c r="T69" s="39"/>
      <c r="U69" s="39"/>
      <c r="V69" s="39"/>
      <c r="W69" s="39"/>
      <c r="X69" s="39" t="s">
        <v>176</v>
      </c>
      <c r="Y69" s="71" t="s">
        <v>176</v>
      </c>
    </row>
    <row r="70" spans="2:25" x14ac:dyDescent="0.35">
      <c r="B70" s="39"/>
      <c r="C70" s="39"/>
      <c r="D70" s="39"/>
      <c r="E70" s="39"/>
      <c r="F70" s="39"/>
      <c r="G70" s="39"/>
      <c r="H70" s="39"/>
      <c r="I70" s="39"/>
      <c r="J70" s="39"/>
      <c r="K70" s="39"/>
      <c r="L70" s="39"/>
      <c r="M70" s="39"/>
      <c r="N70" s="39"/>
      <c r="O70" s="39"/>
      <c r="P70" s="39"/>
      <c r="Q70" s="39"/>
      <c r="R70" s="39"/>
      <c r="S70" s="39"/>
      <c r="T70" s="39"/>
      <c r="U70" s="39"/>
      <c r="V70" s="39"/>
      <c r="W70" s="39"/>
      <c r="X70" s="39" t="s">
        <v>177</v>
      </c>
      <c r="Y70" s="71" t="s">
        <v>175</v>
      </c>
    </row>
    <row r="71" spans="2:25" x14ac:dyDescent="0.35">
      <c r="B71" s="39"/>
      <c r="C71" s="39"/>
      <c r="D71" s="39"/>
      <c r="E71" s="39"/>
      <c r="F71" s="39"/>
      <c r="G71" s="39"/>
      <c r="H71" s="39"/>
      <c r="I71" s="39"/>
      <c r="J71" s="39"/>
      <c r="K71" s="39"/>
      <c r="L71" s="39"/>
      <c r="M71" s="39"/>
      <c r="N71" s="39"/>
      <c r="O71" s="39"/>
      <c r="P71" s="39"/>
      <c r="Q71" s="39"/>
      <c r="R71" s="39"/>
      <c r="S71" s="39"/>
      <c r="T71" s="39"/>
      <c r="U71" s="39"/>
      <c r="V71" s="39"/>
      <c r="W71" s="39"/>
      <c r="X71" s="39" t="s">
        <v>178</v>
      </c>
      <c r="Y71" s="71" t="s">
        <v>193</v>
      </c>
    </row>
    <row r="72" spans="2:25" x14ac:dyDescent="0.35">
      <c r="B72" s="39"/>
      <c r="C72" s="39"/>
      <c r="D72" s="39"/>
      <c r="E72" s="39"/>
      <c r="F72" s="39"/>
      <c r="G72" s="39"/>
      <c r="H72" s="39"/>
      <c r="I72" s="39"/>
      <c r="J72" s="39"/>
      <c r="K72" s="39"/>
      <c r="L72" s="39"/>
      <c r="M72" s="39"/>
      <c r="N72" s="39"/>
      <c r="O72" s="39"/>
      <c r="P72" s="39"/>
      <c r="Q72" s="39"/>
      <c r="R72" s="39"/>
      <c r="S72" s="39"/>
      <c r="T72" s="39"/>
      <c r="U72" s="39"/>
      <c r="V72" s="39"/>
      <c r="W72" s="39"/>
      <c r="X72" s="39" t="s">
        <v>179</v>
      </c>
      <c r="Y72" s="71" t="s">
        <v>171</v>
      </c>
    </row>
    <row r="73" spans="2:25" x14ac:dyDescent="0.35">
      <c r="B73" s="39"/>
      <c r="C73" s="39"/>
      <c r="D73" s="39"/>
      <c r="E73" s="39"/>
      <c r="F73" s="39"/>
      <c r="G73" s="39"/>
      <c r="H73" s="39"/>
      <c r="I73" s="39"/>
      <c r="J73" s="39"/>
      <c r="K73" s="39"/>
      <c r="L73" s="39"/>
      <c r="M73" s="39"/>
      <c r="N73" s="39"/>
      <c r="O73" s="39"/>
      <c r="P73" s="39"/>
      <c r="Q73" s="39"/>
      <c r="R73" s="39"/>
      <c r="S73" s="39"/>
      <c r="T73" s="39"/>
      <c r="U73" s="39"/>
      <c r="V73" s="39"/>
      <c r="W73" s="39"/>
      <c r="X73" s="39" t="s">
        <v>180</v>
      </c>
      <c r="Y73" s="71" t="s">
        <v>175</v>
      </c>
    </row>
    <row r="74" spans="2:25" x14ac:dyDescent="0.35">
      <c r="B74" s="39"/>
      <c r="C74" s="39"/>
      <c r="D74" s="39"/>
      <c r="E74" s="39"/>
      <c r="F74" s="39"/>
      <c r="G74" s="39"/>
      <c r="H74" s="39"/>
      <c r="I74" s="39"/>
      <c r="J74" s="39"/>
      <c r="K74" s="39"/>
      <c r="L74" s="39"/>
      <c r="M74" s="39"/>
      <c r="N74" s="39"/>
      <c r="O74" s="39"/>
      <c r="P74" s="39"/>
      <c r="Q74" s="39"/>
      <c r="R74" s="39"/>
      <c r="S74" s="39"/>
      <c r="T74" s="39"/>
      <c r="U74" s="39"/>
      <c r="V74" s="39"/>
      <c r="W74" s="39"/>
      <c r="X74" s="39" t="s">
        <v>117</v>
      </c>
      <c r="Y74" s="71" t="s">
        <v>92</v>
      </c>
    </row>
    <row r="75" spans="2:25" x14ac:dyDescent="0.35">
      <c r="B75" s="39"/>
      <c r="C75" s="39"/>
      <c r="D75" s="39"/>
      <c r="E75" s="39"/>
      <c r="F75" s="39"/>
      <c r="G75" s="39"/>
      <c r="H75" s="39"/>
      <c r="I75" s="39"/>
      <c r="J75" s="39"/>
      <c r="K75" s="39"/>
      <c r="L75" s="39"/>
      <c r="M75" s="39"/>
      <c r="N75" s="39"/>
      <c r="O75" s="39"/>
      <c r="P75" s="39"/>
      <c r="Q75" s="39"/>
      <c r="R75" s="39"/>
      <c r="S75" s="39"/>
      <c r="T75" s="39"/>
      <c r="U75" s="39"/>
      <c r="V75" s="39"/>
      <c r="W75" s="39"/>
      <c r="X75" s="39" t="s">
        <v>116</v>
      </c>
      <c r="Y75" s="71" t="s">
        <v>92</v>
      </c>
    </row>
    <row r="76" spans="2:25" x14ac:dyDescent="0.35">
      <c r="B76" s="39"/>
      <c r="C76" s="39"/>
      <c r="D76" s="39"/>
      <c r="E76" s="39"/>
      <c r="F76" s="39"/>
      <c r="G76" s="39"/>
      <c r="H76" s="39"/>
      <c r="I76" s="39"/>
      <c r="J76" s="39"/>
      <c r="K76" s="39"/>
      <c r="L76" s="39"/>
      <c r="M76" s="39"/>
      <c r="N76" s="39"/>
      <c r="O76" s="39"/>
      <c r="P76" s="39"/>
      <c r="Q76" s="39"/>
      <c r="R76" s="39"/>
      <c r="S76" s="39"/>
      <c r="T76" s="39"/>
      <c r="U76" s="39"/>
      <c r="V76" s="39"/>
      <c r="W76" s="39"/>
      <c r="X76" s="39" t="s">
        <v>127</v>
      </c>
      <c r="Y76" s="71" t="s">
        <v>92</v>
      </c>
    </row>
    <row r="77" spans="2:25" x14ac:dyDescent="0.35">
      <c r="B77" s="39"/>
      <c r="C77" s="39"/>
      <c r="D77" s="39"/>
      <c r="E77" s="39"/>
      <c r="F77" s="39"/>
      <c r="G77" s="39"/>
      <c r="H77" s="39"/>
      <c r="I77" s="39"/>
      <c r="J77" s="39"/>
      <c r="K77" s="39"/>
      <c r="L77" s="39"/>
      <c r="M77" s="39"/>
      <c r="N77" s="39"/>
      <c r="O77" s="39"/>
      <c r="P77" s="39"/>
      <c r="Q77" s="39"/>
      <c r="R77" s="39"/>
      <c r="S77" s="39"/>
      <c r="T77" s="39"/>
      <c r="U77" s="39"/>
      <c r="V77" s="39"/>
      <c r="W77" s="39"/>
      <c r="X77" s="39" t="s">
        <v>181</v>
      </c>
      <c r="Y77" s="71" t="s">
        <v>171</v>
      </c>
    </row>
    <row r="78" spans="2:25" x14ac:dyDescent="0.35">
      <c r="B78" s="39"/>
      <c r="C78" s="39"/>
      <c r="D78" s="39"/>
      <c r="E78" s="39"/>
      <c r="F78" s="39"/>
      <c r="G78" s="39"/>
      <c r="H78" s="39"/>
      <c r="I78" s="39"/>
      <c r="J78" s="39"/>
      <c r="K78" s="39"/>
      <c r="L78" s="39"/>
      <c r="M78" s="39"/>
      <c r="N78" s="39"/>
      <c r="O78" s="39"/>
      <c r="P78" s="39"/>
      <c r="Q78" s="39"/>
      <c r="R78" s="39"/>
      <c r="S78" s="39"/>
      <c r="T78" s="39"/>
      <c r="U78" s="39"/>
      <c r="V78" s="39"/>
      <c r="W78" s="39"/>
      <c r="X78" s="39" t="s">
        <v>107</v>
      </c>
      <c r="Y78" s="71" t="s">
        <v>69</v>
      </c>
    </row>
    <row r="79" spans="2:25" x14ac:dyDescent="0.35">
      <c r="B79" s="39"/>
      <c r="C79" s="39"/>
      <c r="D79" s="39"/>
      <c r="E79" s="39"/>
      <c r="F79" s="39"/>
      <c r="G79" s="39"/>
      <c r="H79" s="39"/>
      <c r="I79" s="39"/>
      <c r="J79" s="39"/>
      <c r="K79" s="39"/>
      <c r="L79" s="39"/>
      <c r="M79" s="39"/>
      <c r="N79" s="39"/>
      <c r="O79" s="39"/>
      <c r="P79" s="39"/>
      <c r="Q79" s="39"/>
      <c r="R79" s="39"/>
      <c r="S79" s="39"/>
      <c r="T79" s="39"/>
      <c r="U79" s="39"/>
      <c r="V79" s="39"/>
      <c r="W79" s="39"/>
      <c r="X79" s="39" t="s">
        <v>121</v>
      </c>
      <c r="Y79" s="71" t="s">
        <v>69</v>
      </c>
    </row>
    <row r="80" spans="2:25" x14ac:dyDescent="0.35">
      <c r="B80" s="39"/>
      <c r="C80" s="39"/>
      <c r="D80" s="39"/>
      <c r="E80" s="39"/>
      <c r="F80" s="39"/>
      <c r="G80" s="39"/>
      <c r="H80" s="39"/>
      <c r="I80" s="39"/>
      <c r="J80" s="39"/>
      <c r="K80" s="39"/>
      <c r="L80" s="39"/>
      <c r="M80" s="39"/>
      <c r="N80" s="39"/>
      <c r="O80" s="39"/>
      <c r="P80" s="39"/>
      <c r="Q80" s="39"/>
      <c r="R80" s="39"/>
      <c r="S80" s="39"/>
      <c r="T80" s="39"/>
      <c r="U80" s="39"/>
      <c r="V80" s="39"/>
      <c r="W80" s="39"/>
      <c r="X80" s="39" t="s">
        <v>130</v>
      </c>
      <c r="Y80" s="71" t="s">
        <v>69</v>
      </c>
    </row>
    <row r="81" spans="2:25" x14ac:dyDescent="0.35">
      <c r="B81" s="39"/>
      <c r="C81" s="39"/>
      <c r="D81" s="39"/>
      <c r="E81" s="39"/>
      <c r="F81" s="39"/>
      <c r="G81" s="39"/>
      <c r="H81" s="39"/>
      <c r="I81" s="39"/>
      <c r="J81" s="39"/>
      <c r="K81" s="39"/>
      <c r="L81" s="39"/>
      <c r="M81" s="39"/>
      <c r="N81" s="39"/>
      <c r="O81" s="39"/>
      <c r="P81" s="39"/>
      <c r="Q81" s="39"/>
      <c r="R81" s="39"/>
      <c r="S81" s="39"/>
      <c r="T81" s="39"/>
      <c r="U81" s="39"/>
      <c r="V81" s="39"/>
      <c r="W81" s="39"/>
      <c r="X81" s="39" t="s">
        <v>138</v>
      </c>
      <c r="Y81" s="71" t="s">
        <v>69</v>
      </c>
    </row>
    <row r="82" spans="2:25" x14ac:dyDescent="0.35">
      <c r="B82" s="39"/>
      <c r="C82" s="39"/>
      <c r="D82" s="39"/>
      <c r="E82" s="39"/>
      <c r="F82" s="39"/>
      <c r="G82" s="39"/>
      <c r="H82" s="39"/>
      <c r="I82" s="39"/>
      <c r="J82" s="39"/>
      <c r="K82" s="39"/>
      <c r="L82" s="39"/>
      <c r="M82" s="39"/>
      <c r="N82" s="39"/>
      <c r="O82" s="39"/>
      <c r="P82" s="39"/>
      <c r="Q82" s="39"/>
      <c r="R82" s="39"/>
      <c r="S82" s="39"/>
      <c r="T82" s="39"/>
      <c r="U82" s="39"/>
      <c r="V82" s="39"/>
      <c r="W82" s="39"/>
      <c r="X82" s="39" t="s">
        <v>145</v>
      </c>
      <c r="Y82" s="71" t="s">
        <v>69</v>
      </c>
    </row>
    <row r="83" spans="2:25" x14ac:dyDescent="0.35">
      <c r="B83" s="39"/>
      <c r="C83" s="39"/>
      <c r="D83" s="39"/>
      <c r="E83" s="39"/>
      <c r="F83" s="39"/>
      <c r="G83" s="39"/>
      <c r="H83" s="39"/>
      <c r="I83" s="39"/>
      <c r="J83" s="39"/>
      <c r="K83" s="39"/>
      <c r="L83" s="39"/>
      <c r="M83" s="39"/>
      <c r="N83" s="39"/>
      <c r="O83" s="39"/>
      <c r="P83" s="39"/>
      <c r="Q83" s="39"/>
      <c r="R83" s="39"/>
      <c r="S83" s="39"/>
      <c r="T83" s="39"/>
      <c r="U83" s="39"/>
      <c r="V83" s="39"/>
      <c r="W83" s="39"/>
      <c r="X83" s="39" t="s">
        <v>182</v>
      </c>
      <c r="Y83" s="71" t="s">
        <v>193</v>
      </c>
    </row>
    <row r="84" spans="2:25" x14ac:dyDescent="0.35">
      <c r="B84" s="39"/>
      <c r="C84" s="39"/>
      <c r="D84" s="39"/>
      <c r="E84" s="39"/>
      <c r="F84" s="39"/>
      <c r="G84" s="39"/>
      <c r="H84" s="39"/>
      <c r="I84" s="39"/>
      <c r="J84" s="39"/>
      <c r="K84" s="39"/>
      <c r="L84" s="39"/>
      <c r="M84" s="39"/>
      <c r="N84" s="39"/>
      <c r="O84" s="39"/>
      <c r="P84" s="39"/>
      <c r="Q84" s="39"/>
      <c r="R84" s="39"/>
      <c r="S84" s="39"/>
      <c r="T84" s="39"/>
      <c r="U84" s="39"/>
      <c r="V84" s="39"/>
      <c r="W84" s="39"/>
      <c r="X84" s="39" t="s">
        <v>183</v>
      </c>
      <c r="Y84" s="71" t="s">
        <v>175</v>
      </c>
    </row>
    <row r="85" spans="2:25" x14ac:dyDescent="0.35">
      <c r="B85" s="39"/>
      <c r="C85" s="39"/>
      <c r="D85" s="39"/>
      <c r="E85" s="39"/>
      <c r="F85" s="39"/>
      <c r="G85" s="39"/>
      <c r="H85" s="39"/>
      <c r="I85" s="39"/>
      <c r="J85" s="39"/>
      <c r="K85" s="39"/>
      <c r="L85" s="39"/>
      <c r="M85" s="39"/>
      <c r="N85" s="39"/>
      <c r="O85" s="39"/>
      <c r="P85" s="39"/>
      <c r="Q85" s="39"/>
      <c r="R85" s="39"/>
      <c r="S85" s="39"/>
      <c r="T85" s="39"/>
      <c r="U85" s="39"/>
      <c r="V85" s="39"/>
      <c r="W85" s="39"/>
      <c r="X85" s="39" t="s">
        <v>184</v>
      </c>
      <c r="Y85" s="71" t="s">
        <v>184</v>
      </c>
    </row>
    <row r="86" spans="2:25" x14ac:dyDescent="0.35">
      <c r="B86" s="39"/>
      <c r="C86" s="39"/>
      <c r="D86" s="39"/>
      <c r="E86" s="39"/>
      <c r="F86" s="39"/>
      <c r="G86" s="39"/>
      <c r="H86" s="39"/>
      <c r="I86" s="39"/>
      <c r="J86" s="39"/>
      <c r="K86" s="39"/>
      <c r="L86" s="39"/>
      <c r="M86" s="39"/>
      <c r="N86" s="39"/>
      <c r="O86" s="39"/>
      <c r="P86" s="39"/>
      <c r="Q86" s="39"/>
      <c r="R86" s="39"/>
      <c r="S86" s="39"/>
      <c r="T86" s="39"/>
      <c r="U86" s="39"/>
      <c r="V86" s="39"/>
      <c r="W86" s="39"/>
      <c r="X86" s="39" t="s">
        <v>112</v>
      </c>
      <c r="Y86" s="71" t="s">
        <v>78</v>
      </c>
    </row>
    <row r="87" spans="2:25" x14ac:dyDescent="0.35">
      <c r="B87" s="39"/>
      <c r="C87" s="39"/>
      <c r="D87" s="39"/>
      <c r="E87" s="39"/>
      <c r="F87" s="39"/>
      <c r="G87" s="39"/>
      <c r="H87" s="39"/>
      <c r="I87" s="39"/>
      <c r="J87" s="39"/>
      <c r="K87" s="39"/>
      <c r="L87" s="39"/>
      <c r="M87" s="39"/>
      <c r="N87" s="39"/>
      <c r="O87" s="39"/>
      <c r="P87" s="39"/>
      <c r="Q87" s="39"/>
      <c r="R87" s="39"/>
      <c r="S87" s="39"/>
      <c r="T87" s="39"/>
      <c r="U87" s="39"/>
      <c r="V87" s="39"/>
      <c r="W87" s="39"/>
      <c r="X87" s="39" t="s">
        <v>185</v>
      </c>
      <c r="Y87" s="71" t="s">
        <v>185</v>
      </c>
    </row>
    <row r="88" spans="2:25" x14ac:dyDescent="0.35">
      <c r="B88" s="39"/>
      <c r="C88" s="39"/>
      <c r="D88" s="39"/>
      <c r="E88" s="39"/>
      <c r="F88" s="39"/>
      <c r="G88" s="39"/>
      <c r="H88" s="39"/>
      <c r="I88" s="39"/>
      <c r="J88" s="39"/>
      <c r="K88" s="39"/>
      <c r="L88" s="39"/>
      <c r="M88" s="39"/>
      <c r="N88" s="39"/>
      <c r="O88" s="39"/>
      <c r="P88" s="39"/>
      <c r="Q88" s="39"/>
      <c r="R88" s="39"/>
      <c r="S88" s="39"/>
      <c r="T88" s="39"/>
      <c r="U88" s="39"/>
      <c r="V88" s="39"/>
      <c r="W88" s="39"/>
      <c r="X88" s="39" t="s">
        <v>86</v>
      </c>
      <c r="Y88" s="71" t="s">
        <v>86</v>
      </c>
    </row>
    <row r="89" spans="2:25" x14ac:dyDescent="0.35">
      <c r="B89" s="39"/>
      <c r="C89" s="39"/>
      <c r="D89" s="39"/>
      <c r="E89" s="39"/>
      <c r="F89" s="39"/>
      <c r="G89" s="39"/>
      <c r="H89" s="39"/>
      <c r="I89" s="39"/>
      <c r="J89" s="39"/>
      <c r="K89" s="39"/>
      <c r="L89" s="39"/>
      <c r="M89" s="39"/>
      <c r="N89" s="39"/>
      <c r="O89" s="39"/>
      <c r="P89" s="39"/>
      <c r="Q89" s="39"/>
      <c r="R89" s="39"/>
      <c r="S89" s="39"/>
      <c r="T89" s="39"/>
      <c r="U89" s="39"/>
      <c r="V89" s="39"/>
      <c r="W89" s="39"/>
      <c r="X89" s="39" t="s">
        <v>186</v>
      </c>
      <c r="Y89" s="71" t="s">
        <v>175</v>
      </c>
    </row>
    <row r="90" spans="2:25" x14ac:dyDescent="0.35">
      <c r="B90" s="39"/>
      <c r="C90" s="39"/>
      <c r="D90" s="39"/>
      <c r="E90" s="39"/>
      <c r="F90" s="39"/>
      <c r="G90" s="39"/>
      <c r="H90" s="39"/>
      <c r="I90" s="39"/>
      <c r="J90" s="39"/>
      <c r="K90" s="39"/>
      <c r="L90" s="39"/>
      <c r="M90" s="39"/>
      <c r="N90" s="39"/>
      <c r="O90" s="39"/>
      <c r="P90" s="39"/>
      <c r="Q90" s="39"/>
      <c r="R90" s="39"/>
      <c r="S90" s="39"/>
      <c r="T90" s="39"/>
      <c r="U90" s="39"/>
      <c r="V90" s="39"/>
      <c r="W90" s="39"/>
      <c r="X90" s="39" t="s">
        <v>187</v>
      </c>
      <c r="Y90" s="71" t="s">
        <v>187</v>
      </c>
    </row>
    <row r="91" spans="2:25" x14ac:dyDescent="0.35">
      <c r="B91" s="39"/>
      <c r="C91" s="39"/>
      <c r="D91" s="39"/>
      <c r="E91" s="39"/>
      <c r="F91" s="39"/>
      <c r="G91" s="39"/>
      <c r="H91" s="39"/>
      <c r="I91" s="39"/>
      <c r="J91" s="39"/>
      <c r="K91" s="39"/>
      <c r="L91" s="39"/>
      <c r="M91" s="39"/>
      <c r="N91" s="39"/>
      <c r="O91" s="39"/>
      <c r="P91" s="39"/>
      <c r="Q91" s="39"/>
      <c r="R91" s="39"/>
      <c r="S91" s="39"/>
      <c r="T91" s="39"/>
      <c r="U91" s="39"/>
      <c r="V91" s="39"/>
      <c r="W91" s="39"/>
      <c r="X91" s="39" t="s">
        <v>188</v>
      </c>
      <c r="Y91" s="71" t="s">
        <v>188</v>
      </c>
    </row>
    <row r="92" spans="2:25" x14ac:dyDescent="0.35">
      <c r="B92" s="39"/>
      <c r="C92" s="39"/>
      <c r="D92" s="39"/>
      <c r="E92" s="39"/>
      <c r="F92" s="39"/>
      <c r="G92" s="39"/>
      <c r="H92" s="39"/>
      <c r="I92" s="39"/>
      <c r="J92" s="39"/>
      <c r="K92" s="39"/>
      <c r="L92" s="39"/>
      <c r="M92" s="39"/>
      <c r="N92" s="39"/>
      <c r="O92" s="39"/>
      <c r="P92" s="39"/>
      <c r="Q92" s="39"/>
      <c r="R92" s="39"/>
      <c r="S92" s="39"/>
      <c r="T92" s="39"/>
      <c r="U92" s="39"/>
      <c r="V92" s="39"/>
      <c r="W92" s="39"/>
      <c r="X92" s="39" t="s">
        <v>95</v>
      </c>
      <c r="Y92" s="71" t="s">
        <v>95</v>
      </c>
    </row>
    <row r="93" spans="2:25" x14ac:dyDescent="0.35">
      <c r="B93" s="39"/>
      <c r="C93" s="39"/>
      <c r="D93" s="39"/>
      <c r="E93" s="39"/>
      <c r="F93" s="39"/>
      <c r="G93" s="39"/>
      <c r="H93" s="39"/>
      <c r="I93" s="39"/>
      <c r="J93" s="39"/>
      <c r="K93" s="39"/>
      <c r="L93" s="39"/>
      <c r="M93" s="39"/>
      <c r="N93" s="39"/>
      <c r="O93" s="39"/>
      <c r="P93" s="39"/>
      <c r="Q93" s="39"/>
      <c r="R93" s="39"/>
      <c r="S93" s="39"/>
      <c r="T93" s="39"/>
      <c r="U93" s="39"/>
      <c r="V93" s="39"/>
      <c r="W93" s="39"/>
      <c r="X93" s="39" t="s">
        <v>189</v>
      </c>
      <c r="Y93" s="71" t="s">
        <v>171</v>
      </c>
    </row>
    <row r="94" spans="2:25" x14ac:dyDescent="0.35">
      <c r="B94" s="39"/>
      <c r="C94" s="39"/>
      <c r="D94" s="39"/>
      <c r="E94" s="39"/>
      <c r="F94" s="39"/>
      <c r="G94" s="39"/>
      <c r="H94" s="39"/>
      <c r="I94" s="39"/>
      <c r="J94" s="39"/>
      <c r="K94" s="39"/>
      <c r="L94" s="39"/>
      <c r="M94" s="39"/>
      <c r="N94" s="39"/>
      <c r="O94" s="39"/>
      <c r="P94" s="39"/>
      <c r="Q94" s="39"/>
      <c r="R94" s="39"/>
      <c r="S94" s="39"/>
      <c r="T94" s="39"/>
      <c r="U94" s="39"/>
      <c r="V94" s="39"/>
      <c r="W94" s="39"/>
      <c r="X94" s="39" t="s">
        <v>190</v>
      </c>
      <c r="Y94" s="71" t="s">
        <v>171</v>
      </c>
    </row>
    <row r="95" spans="2:25" x14ac:dyDescent="0.35">
      <c r="B95" s="39"/>
      <c r="C95" s="39"/>
      <c r="D95" s="39"/>
      <c r="E95" s="39"/>
      <c r="F95" s="39"/>
      <c r="G95" s="39"/>
      <c r="H95" s="39"/>
      <c r="I95" s="39"/>
      <c r="J95" s="39"/>
      <c r="K95" s="39"/>
      <c r="L95" s="39"/>
      <c r="M95" s="39"/>
      <c r="N95" s="39"/>
      <c r="O95" s="39"/>
      <c r="P95" s="39"/>
      <c r="Q95" s="39"/>
      <c r="R95" s="39"/>
      <c r="S95" s="39"/>
      <c r="T95" s="39"/>
      <c r="U95" s="39"/>
      <c r="V95" s="39"/>
      <c r="W95" s="39"/>
      <c r="X95" s="39" t="s">
        <v>191</v>
      </c>
      <c r="Y95" s="71" t="s">
        <v>175</v>
      </c>
    </row>
    <row r="96" spans="2:25" s="40" customFormat="1" x14ac:dyDescent="0.35"/>
    <row r="97" spans="1:93" x14ac:dyDescent="0.35">
      <c r="A97" t="s">
        <v>20</v>
      </c>
    </row>
    <row r="98" spans="1:93" x14ac:dyDescent="0.35">
      <c r="B98" s="41" t="s">
        <v>106</v>
      </c>
      <c r="C98" s="41" t="s">
        <v>120</v>
      </c>
      <c r="D98" s="41" t="s">
        <v>119</v>
      </c>
      <c r="E98" s="41" t="s">
        <v>137</v>
      </c>
      <c r="F98" s="41" t="s">
        <v>144</v>
      </c>
      <c r="G98" s="41" t="s">
        <v>136</v>
      </c>
      <c r="H98" s="41" t="s">
        <v>152</v>
      </c>
      <c r="I98" s="41" t="s">
        <v>155</v>
      </c>
      <c r="J98" s="41" t="s">
        <v>159</v>
      </c>
      <c r="K98" s="41" t="s">
        <v>162</v>
      </c>
      <c r="L98" s="41" t="s">
        <v>158</v>
      </c>
      <c r="M98" s="41" t="s">
        <v>129</v>
      </c>
      <c r="N98" s="41" t="s">
        <v>143</v>
      </c>
      <c r="O98" s="41" t="s">
        <v>149</v>
      </c>
      <c r="P98" s="41" t="s">
        <v>107</v>
      </c>
      <c r="Q98" s="41" t="s">
        <v>121</v>
      </c>
      <c r="R98" s="41" t="s">
        <v>130</v>
      </c>
      <c r="S98" s="41" t="s">
        <v>138</v>
      </c>
      <c r="T98" s="41" t="s">
        <v>145</v>
      </c>
      <c r="U98" s="41" t="s">
        <v>108</v>
      </c>
      <c r="V98" s="41" t="s">
        <v>99</v>
      </c>
      <c r="W98" s="41" t="s">
        <v>122</v>
      </c>
      <c r="X98" s="41" t="s">
        <v>131</v>
      </c>
      <c r="Y98" s="41" t="s">
        <v>139</v>
      </c>
      <c r="Z98" s="41" t="s">
        <v>109</v>
      </c>
      <c r="AA98" s="41" t="s">
        <v>123</v>
      </c>
      <c r="AB98" s="41" t="s">
        <v>110</v>
      </c>
      <c r="AC98" s="41" t="s">
        <v>124</v>
      </c>
      <c r="AD98" s="41" t="s">
        <v>132</v>
      </c>
      <c r="AE98" s="41" t="s">
        <v>74</v>
      </c>
      <c r="AF98" s="41" t="s">
        <v>111</v>
      </c>
      <c r="AG98" s="41" t="s">
        <v>125</v>
      </c>
      <c r="AH98" s="41" t="s">
        <v>133</v>
      </c>
      <c r="AI98" s="41" t="s">
        <v>140</v>
      </c>
      <c r="AJ98" s="41" t="s">
        <v>146</v>
      </c>
      <c r="AK98" s="41" t="s">
        <v>112</v>
      </c>
      <c r="AL98" s="41" t="s">
        <v>113</v>
      </c>
      <c r="AM98" s="41" t="s">
        <v>126</v>
      </c>
      <c r="AN98" s="41" t="s">
        <v>134</v>
      </c>
      <c r="AO98" s="41" t="s">
        <v>141</v>
      </c>
      <c r="AP98" s="41" t="s">
        <v>147</v>
      </c>
      <c r="AQ98" s="41" t="s">
        <v>150</v>
      </c>
      <c r="AR98" s="41" t="s">
        <v>153</v>
      </c>
      <c r="AS98" s="41" t="s">
        <v>156</v>
      </c>
      <c r="AT98" s="41" t="s">
        <v>160</v>
      </c>
      <c r="AU98" s="41" t="s">
        <v>163</v>
      </c>
      <c r="AV98" s="41" t="s">
        <v>165</v>
      </c>
      <c r="AW98" s="41" t="s">
        <v>81</v>
      </c>
      <c r="AX98" s="41" t="s">
        <v>114</v>
      </c>
      <c r="AY98" s="41" t="s">
        <v>115</v>
      </c>
      <c r="AZ98" s="41" t="s">
        <v>86</v>
      </c>
      <c r="BA98" s="41" t="s">
        <v>88</v>
      </c>
      <c r="BB98" s="41" t="s">
        <v>90</v>
      </c>
      <c r="BC98" s="41" t="s">
        <v>116</v>
      </c>
      <c r="BD98" s="41" t="s">
        <v>127</v>
      </c>
      <c r="BE98" s="41" t="s">
        <v>117</v>
      </c>
      <c r="BF98" s="41" t="s">
        <v>95</v>
      </c>
      <c r="BG98" s="41" t="s">
        <v>97</v>
      </c>
      <c r="BH98" s="41" t="s">
        <v>172</v>
      </c>
      <c r="BI98" s="41" t="s">
        <v>185</v>
      </c>
      <c r="BJ98" s="41" t="s">
        <v>148</v>
      </c>
      <c r="BK98" s="41" t="s">
        <v>166</v>
      </c>
      <c r="BL98" s="41" t="s">
        <v>173</v>
      </c>
      <c r="BM98" s="41" t="s">
        <v>176</v>
      </c>
      <c r="BN98" s="41" t="s">
        <v>164</v>
      </c>
      <c r="BO98" s="41" t="s">
        <v>178</v>
      </c>
      <c r="BP98" s="41" t="s">
        <v>168</v>
      </c>
      <c r="BQ98" s="41" t="s">
        <v>177</v>
      </c>
      <c r="BR98" s="41" t="s">
        <v>186</v>
      </c>
      <c r="BS98" s="41" t="s">
        <v>142</v>
      </c>
      <c r="BT98" s="41" t="s">
        <v>174</v>
      </c>
      <c r="BU98" s="41" t="s">
        <v>179</v>
      </c>
      <c r="BV98" s="41" t="s">
        <v>189</v>
      </c>
      <c r="BW98" s="41" t="s">
        <v>151</v>
      </c>
      <c r="BX98" s="41" t="s">
        <v>169</v>
      </c>
      <c r="BY98" s="41" t="s">
        <v>157</v>
      </c>
      <c r="BZ98" s="41" t="s">
        <v>182</v>
      </c>
      <c r="CA98" s="41" t="s">
        <v>154</v>
      </c>
      <c r="CB98" s="41" t="s">
        <v>170</v>
      </c>
      <c r="CC98" s="41" t="s">
        <v>135</v>
      </c>
      <c r="CD98" s="41" t="s">
        <v>128</v>
      </c>
      <c r="CE98" s="41" t="s">
        <v>181</v>
      </c>
      <c r="CF98" s="41" t="s">
        <v>118</v>
      </c>
      <c r="CG98" s="41" t="s">
        <v>191</v>
      </c>
      <c r="CH98" s="41" t="s">
        <v>183</v>
      </c>
      <c r="CI98" s="41" t="s">
        <v>180</v>
      </c>
      <c r="CJ98" s="41" t="s">
        <v>184</v>
      </c>
      <c r="CK98" s="41" t="s">
        <v>188</v>
      </c>
      <c r="CL98" s="41" t="s">
        <v>187</v>
      </c>
      <c r="CM98" s="41" t="s">
        <v>167</v>
      </c>
      <c r="CN98" s="41" t="s">
        <v>161</v>
      </c>
      <c r="CO98" s="41" t="s">
        <v>190</v>
      </c>
    </row>
    <row r="99" spans="1:93" x14ac:dyDescent="0.35">
      <c r="A99" t="s">
        <v>105</v>
      </c>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row>
    <row r="100" spans="1:93" x14ac:dyDescent="0.35">
      <c r="B100" s="39" t="s">
        <v>194</v>
      </c>
      <c r="C100" s="39" t="s">
        <v>194</v>
      </c>
      <c r="D100" s="39" t="s">
        <v>195</v>
      </c>
      <c r="E100" s="39" t="s">
        <v>195</v>
      </c>
      <c r="F100" s="39" t="s">
        <v>195</v>
      </c>
      <c r="G100" s="39" t="s">
        <v>195</v>
      </c>
      <c r="H100" s="39" t="s">
        <v>195</v>
      </c>
      <c r="I100" s="39" t="s">
        <v>195</v>
      </c>
      <c r="J100" s="39" t="s">
        <v>195</v>
      </c>
      <c r="K100" s="39" t="s">
        <v>195</v>
      </c>
      <c r="L100" s="39" t="s">
        <v>195</v>
      </c>
      <c r="M100" s="39" t="s">
        <v>194</v>
      </c>
      <c r="N100" s="39" t="s">
        <v>195</v>
      </c>
      <c r="O100" s="39" t="s">
        <v>195</v>
      </c>
      <c r="P100" s="39" t="s">
        <v>194</v>
      </c>
      <c r="Q100" s="39" t="s">
        <v>194</v>
      </c>
      <c r="R100" s="39" t="s">
        <v>194</v>
      </c>
      <c r="S100" s="39" t="s">
        <v>194</v>
      </c>
      <c r="T100" s="39" t="s">
        <v>194</v>
      </c>
      <c r="U100" s="39" t="s">
        <v>196</v>
      </c>
      <c r="V100" s="39" t="s">
        <v>197</v>
      </c>
      <c r="W100" s="39" t="s">
        <v>196</v>
      </c>
      <c r="X100" s="39" t="s">
        <v>196</v>
      </c>
      <c r="Y100" s="39" t="s">
        <v>196</v>
      </c>
      <c r="Z100" s="39" t="s">
        <v>196</v>
      </c>
      <c r="AA100" s="39" t="s">
        <v>196</v>
      </c>
      <c r="AB100" s="39" t="s">
        <v>198</v>
      </c>
      <c r="AC100" s="39" t="s">
        <v>198</v>
      </c>
      <c r="AD100" s="39" t="s">
        <v>198</v>
      </c>
      <c r="AE100" s="39" t="s">
        <v>199</v>
      </c>
      <c r="AF100" s="39" t="s">
        <v>200</v>
      </c>
      <c r="AG100" s="39" t="s">
        <v>200</v>
      </c>
      <c r="AH100" s="39" t="s">
        <v>200</v>
      </c>
      <c r="AI100" s="39" t="s">
        <v>200</v>
      </c>
      <c r="AJ100" s="39" t="s">
        <v>199</v>
      </c>
      <c r="AK100" s="39" t="s">
        <v>201</v>
      </c>
      <c r="AL100" s="39" t="s">
        <v>199</v>
      </c>
      <c r="AM100" s="39" t="s">
        <v>199</v>
      </c>
      <c r="AN100" s="39" t="s">
        <v>199</v>
      </c>
      <c r="AO100" s="39" t="s">
        <v>199</v>
      </c>
      <c r="AP100" s="39" t="s">
        <v>199</v>
      </c>
      <c r="AQ100" s="39" t="s">
        <v>199</v>
      </c>
      <c r="AR100" s="39" t="s">
        <v>199</v>
      </c>
      <c r="AS100" s="39" t="s">
        <v>199</v>
      </c>
      <c r="AT100" s="39" t="s">
        <v>199</v>
      </c>
      <c r="AU100" s="39" t="s">
        <v>199</v>
      </c>
      <c r="AV100" s="39" t="s">
        <v>199</v>
      </c>
      <c r="AW100" s="39" t="s">
        <v>199</v>
      </c>
      <c r="AX100" s="39" t="s">
        <v>199</v>
      </c>
      <c r="AY100" s="39" t="s">
        <v>202</v>
      </c>
      <c r="AZ100" s="39" t="s">
        <v>199</v>
      </c>
      <c r="BA100" s="39" t="s">
        <v>203</v>
      </c>
      <c r="BB100" s="39" t="s">
        <v>199</v>
      </c>
      <c r="BC100" s="39" t="s">
        <v>201</v>
      </c>
      <c r="BD100" s="39" t="s">
        <v>201</v>
      </c>
      <c r="BE100" s="39" t="s">
        <v>202</v>
      </c>
      <c r="BF100" s="39" t="s">
        <v>204</v>
      </c>
      <c r="BG100" s="39" t="s">
        <v>205</v>
      </c>
      <c r="BH100" s="39" t="s">
        <v>199</v>
      </c>
      <c r="BI100" s="39" t="s">
        <v>199</v>
      </c>
      <c r="BJ100" s="39" t="s">
        <v>202</v>
      </c>
      <c r="BK100" s="39" t="s">
        <v>199</v>
      </c>
      <c r="BL100" s="39" t="s">
        <v>201</v>
      </c>
      <c r="BM100" s="39" t="s">
        <v>202</v>
      </c>
      <c r="BN100" s="39" t="s">
        <v>201</v>
      </c>
      <c r="BO100" s="39" t="s">
        <v>201</v>
      </c>
      <c r="BP100" s="39" t="s">
        <v>199</v>
      </c>
      <c r="BQ100" s="39" t="s">
        <v>202</v>
      </c>
      <c r="BR100" s="39" t="s">
        <v>199</v>
      </c>
      <c r="BS100" s="39" t="s">
        <v>194</v>
      </c>
      <c r="BT100" s="39" t="s">
        <v>199</v>
      </c>
      <c r="BU100" s="39" t="s">
        <v>199</v>
      </c>
      <c r="BV100" s="39" t="s">
        <v>199</v>
      </c>
      <c r="BW100" s="39" t="s">
        <v>199</v>
      </c>
      <c r="BX100" s="39" t="s">
        <v>206</v>
      </c>
      <c r="BY100" s="39" t="s">
        <v>199</v>
      </c>
      <c r="BZ100" s="39" t="s">
        <v>201</v>
      </c>
      <c r="CA100" s="39" t="s">
        <v>201</v>
      </c>
      <c r="CB100" s="39" t="s">
        <v>201</v>
      </c>
      <c r="CC100" s="39" t="s">
        <v>201</v>
      </c>
      <c r="CD100" s="39" t="s">
        <v>199</v>
      </c>
      <c r="CE100" s="39" t="s">
        <v>199</v>
      </c>
      <c r="CF100" s="39" t="s">
        <v>199</v>
      </c>
      <c r="CG100" s="39" t="s">
        <v>201</v>
      </c>
      <c r="CH100" s="39" t="s">
        <v>194</v>
      </c>
      <c r="CI100" s="39" t="s">
        <v>194</v>
      </c>
      <c r="CJ100" s="39" t="s">
        <v>201</v>
      </c>
      <c r="CK100" s="39" t="s">
        <v>199</v>
      </c>
      <c r="CL100" s="39" t="s">
        <v>199</v>
      </c>
      <c r="CM100" s="39" t="s">
        <v>207</v>
      </c>
      <c r="CN100" s="39" t="s">
        <v>207</v>
      </c>
      <c r="CO100" s="39" t="s">
        <v>207</v>
      </c>
    </row>
    <row r="101" spans="1:93" x14ac:dyDescent="0.35">
      <c r="B101" s="39" t="s">
        <v>208</v>
      </c>
      <c r="C101" s="39" t="s">
        <v>208</v>
      </c>
      <c r="D101" s="39" t="s">
        <v>209</v>
      </c>
      <c r="E101" s="39" t="s">
        <v>209</v>
      </c>
      <c r="F101" s="39" t="s">
        <v>209</v>
      </c>
      <c r="G101" s="39" t="s">
        <v>209</v>
      </c>
      <c r="H101" s="39" t="s">
        <v>209</v>
      </c>
      <c r="I101" s="39" t="s">
        <v>209</v>
      </c>
      <c r="J101" s="39" t="s">
        <v>209</v>
      </c>
      <c r="K101" s="39" t="s">
        <v>209</v>
      </c>
      <c r="L101" s="39" t="s">
        <v>199</v>
      </c>
      <c r="M101" s="39" t="s">
        <v>208</v>
      </c>
      <c r="N101" s="39" t="s">
        <v>194</v>
      </c>
      <c r="O101" s="39" t="s">
        <v>194</v>
      </c>
      <c r="P101" s="39" t="s">
        <v>208</v>
      </c>
      <c r="Q101" s="39" t="s">
        <v>208</v>
      </c>
      <c r="R101" s="39" t="s">
        <v>208</v>
      </c>
      <c r="S101" s="39" t="s">
        <v>208</v>
      </c>
      <c r="T101" s="39" t="s">
        <v>208</v>
      </c>
      <c r="U101" s="39" t="s">
        <v>200</v>
      </c>
      <c r="V101" s="39" t="s">
        <v>210</v>
      </c>
      <c r="W101" s="39" t="s">
        <v>200</v>
      </c>
      <c r="X101" s="39" t="s">
        <v>200</v>
      </c>
      <c r="Y101" s="39" t="s">
        <v>200</v>
      </c>
      <c r="Z101" s="39" t="s">
        <v>200</v>
      </c>
      <c r="AA101" s="39" t="s">
        <v>200</v>
      </c>
      <c r="AB101" s="39" t="s">
        <v>211</v>
      </c>
      <c r="AC101" s="39" t="s">
        <v>211</v>
      </c>
      <c r="AD101" s="39" t="s">
        <v>211</v>
      </c>
      <c r="AE101" s="39"/>
      <c r="AF101" s="39" t="s">
        <v>209</v>
      </c>
      <c r="AG101" s="39" t="s">
        <v>209</v>
      </c>
      <c r="AH101" s="39" t="s">
        <v>209</v>
      </c>
      <c r="AI101" s="39" t="s">
        <v>209</v>
      </c>
      <c r="AJ101" s="39" t="s">
        <v>202</v>
      </c>
      <c r="AK101" s="39"/>
      <c r="AL101" s="39" t="s">
        <v>202</v>
      </c>
      <c r="AM101" s="39" t="s">
        <v>202</v>
      </c>
      <c r="AN101" s="39" t="s">
        <v>202</v>
      </c>
      <c r="AO101" s="39" t="s">
        <v>202</v>
      </c>
      <c r="AP101" s="39" t="s">
        <v>202</v>
      </c>
      <c r="AQ101" s="39" t="s">
        <v>202</v>
      </c>
      <c r="AR101" s="39" t="s">
        <v>202</v>
      </c>
      <c r="AS101" s="39" t="s">
        <v>202</v>
      </c>
      <c r="AT101" s="39" t="s">
        <v>202</v>
      </c>
      <c r="AU101" s="39" t="s">
        <v>202</v>
      </c>
      <c r="AV101" s="39" t="s">
        <v>202</v>
      </c>
      <c r="AW101" s="39" t="s">
        <v>206</v>
      </c>
      <c r="AX101" s="39"/>
      <c r="AY101" s="39" t="s">
        <v>212</v>
      </c>
      <c r="AZ101" s="39"/>
      <c r="BA101" s="39" t="s">
        <v>209</v>
      </c>
      <c r="BB101" s="39" t="s">
        <v>201</v>
      </c>
      <c r="BC101" s="39" t="s">
        <v>199</v>
      </c>
      <c r="BD101" s="39" t="s">
        <v>199</v>
      </c>
      <c r="BE101" s="39" t="s">
        <v>212</v>
      </c>
      <c r="BF101" s="39" t="s">
        <v>213</v>
      </c>
      <c r="BG101" s="39" t="s">
        <v>214</v>
      </c>
      <c r="BH101" s="39" t="s">
        <v>194</v>
      </c>
      <c r="BI101" s="39"/>
      <c r="BJ101" s="39" t="s">
        <v>212</v>
      </c>
      <c r="BK101" s="39" t="s">
        <v>202</v>
      </c>
      <c r="BL101" s="39" t="s">
        <v>199</v>
      </c>
      <c r="BM101" s="39" t="s">
        <v>212</v>
      </c>
      <c r="BN101" s="39" t="s">
        <v>215</v>
      </c>
      <c r="BO101" s="39" t="s">
        <v>199</v>
      </c>
      <c r="BP101" s="39" t="s">
        <v>209</v>
      </c>
      <c r="BQ101" s="39" t="s">
        <v>212</v>
      </c>
      <c r="BR101" s="39" t="s">
        <v>194</v>
      </c>
      <c r="BS101" s="39" t="s">
        <v>209</v>
      </c>
      <c r="BT101" s="39" t="s">
        <v>206</v>
      </c>
      <c r="BU101" s="39" t="s">
        <v>215</v>
      </c>
      <c r="BV101" s="39" t="s">
        <v>206</v>
      </c>
      <c r="BW101" s="39" t="s">
        <v>215</v>
      </c>
      <c r="BX101" s="39" t="s">
        <v>199</v>
      </c>
      <c r="BY101" s="39" t="s">
        <v>206</v>
      </c>
      <c r="BZ101" s="39" t="s">
        <v>199</v>
      </c>
      <c r="CA101" s="39" t="s">
        <v>199</v>
      </c>
      <c r="CB101" s="39" t="s">
        <v>209</v>
      </c>
      <c r="CC101" s="39" t="s">
        <v>199</v>
      </c>
      <c r="CD101" s="39" t="s">
        <v>209</v>
      </c>
      <c r="CE101" s="39" t="s">
        <v>206</v>
      </c>
      <c r="CF101" s="39" t="s">
        <v>201</v>
      </c>
      <c r="CG101" s="39" t="s">
        <v>202</v>
      </c>
      <c r="CH101" s="39" t="s">
        <v>199</v>
      </c>
      <c r="CI101" s="39" t="s">
        <v>199</v>
      </c>
      <c r="CJ101" s="39"/>
      <c r="CK101" s="39" t="s">
        <v>194</v>
      </c>
      <c r="CL101" s="39" t="s">
        <v>215</v>
      </c>
      <c r="CM101" s="39"/>
      <c r="CN101" s="39"/>
      <c r="CO101" s="39"/>
    </row>
    <row r="102" spans="1:93" x14ac:dyDescent="0.35">
      <c r="B102" s="39" t="s">
        <v>216</v>
      </c>
      <c r="C102" s="39" t="s">
        <v>216</v>
      </c>
      <c r="D102" s="39" t="s">
        <v>199</v>
      </c>
      <c r="E102" s="39" t="s">
        <v>199</v>
      </c>
      <c r="F102" s="39" t="s">
        <v>199</v>
      </c>
      <c r="G102" s="39" t="s">
        <v>199</v>
      </c>
      <c r="H102" s="39" t="s">
        <v>199</v>
      </c>
      <c r="I102" s="39" t="s">
        <v>199</v>
      </c>
      <c r="J102" s="39" t="s">
        <v>199</v>
      </c>
      <c r="K102" s="39" t="s">
        <v>199</v>
      </c>
      <c r="L102" s="39" t="s">
        <v>208</v>
      </c>
      <c r="M102" s="39" t="s">
        <v>199</v>
      </c>
      <c r="N102" s="39" t="s">
        <v>208</v>
      </c>
      <c r="O102" s="39" t="s">
        <v>208</v>
      </c>
      <c r="P102" s="39"/>
      <c r="Q102" s="39"/>
      <c r="R102" s="39"/>
      <c r="S102" s="39"/>
      <c r="T102" s="39"/>
      <c r="U102" s="39" t="s">
        <v>195</v>
      </c>
      <c r="V102" s="39" t="s">
        <v>202</v>
      </c>
      <c r="W102" s="39" t="s">
        <v>195</v>
      </c>
      <c r="X102" s="39" t="s">
        <v>195</v>
      </c>
      <c r="Y102" s="39" t="s">
        <v>195</v>
      </c>
      <c r="Z102" s="39" t="s">
        <v>195</v>
      </c>
      <c r="AA102" s="39" t="s">
        <v>195</v>
      </c>
      <c r="AB102" s="39" t="s">
        <v>196</v>
      </c>
      <c r="AC102" s="39" t="s">
        <v>196</v>
      </c>
      <c r="AD102" s="39" t="s">
        <v>196</v>
      </c>
      <c r="AE102" s="39"/>
      <c r="AF102" s="39" t="s">
        <v>199</v>
      </c>
      <c r="AG102" s="39" t="s">
        <v>199</v>
      </c>
      <c r="AH102" s="39" t="s">
        <v>199</v>
      </c>
      <c r="AI102" s="39" t="s">
        <v>199</v>
      </c>
      <c r="AJ102" s="39" t="s">
        <v>212</v>
      </c>
      <c r="AK102" s="39"/>
      <c r="AL102" s="39" t="s">
        <v>212</v>
      </c>
      <c r="AM102" s="39" t="s">
        <v>212</v>
      </c>
      <c r="AN102" s="39" t="s">
        <v>212</v>
      </c>
      <c r="AO102" s="39" t="s">
        <v>212</v>
      </c>
      <c r="AP102" s="39" t="s">
        <v>212</v>
      </c>
      <c r="AQ102" s="39" t="s">
        <v>212</v>
      </c>
      <c r="AR102" s="39" t="s">
        <v>212</v>
      </c>
      <c r="AS102" s="39" t="s">
        <v>212</v>
      </c>
      <c r="AT102" s="39" t="s">
        <v>212</v>
      </c>
      <c r="AU102" s="39" t="s">
        <v>212</v>
      </c>
      <c r="AV102" s="39" t="s">
        <v>212</v>
      </c>
      <c r="AW102" s="39" t="s">
        <v>202</v>
      </c>
      <c r="AX102" s="39"/>
      <c r="AY102" s="39" t="s">
        <v>217</v>
      </c>
      <c r="AZ102" s="39"/>
      <c r="BA102" s="39" t="s">
        <v>208</v>
      </c>
      <c r="BB102" s="39"/>
      <c r="BC102" s="39" t="s">
        <v>215</v>
      </c>
      <c r="BD102" s="39" t="s">
        <v>215</v>
      </c>
      <c r="BE102" s="39" t="s">
        <v>217</v>
      </c>
      <c r="BF102" s="39"/>
      <c r="BG102" s="39"/>
      <c r="BH102" s="39"/>
      <c r="BI102" s="39"/>
      <c r="BJ102" s="39" t="s">
        <v>217</v>
      </c>
      <c r="BK102" s="39" t="s">
        <v>212</v>
      </c>
      <c r="BL102" s="39" t="s">
        <v>202</v>
      </c>
      <c r="BM102" s="39" t="s">
        <v>217</v>
      </c>
      <c r="BN102" s="39"/>
      <c r="BO102" s="39" t="s">
        <v>215</v>
      </c>
      <c r="BP102" s="39"/>
      <c r="BQ102" s="39" t="s">
        <v>217</v>
      </c>
      <c r="BR102" s="39" t="s">
        <v>215</v>
      </c>
      <c r="BS102" s="39"/>
      <c r="BT102" s="39" t="s">
        <v>215</v>
      </c>
      <c r="BU102" s="39"/>
      <c r="BV102" s="39" t="s">
        <v>215</v>
      </c>
      <c r="BW102" s="39"/>
      <c r="BX102" s="39" t="s">
        <v>215</v>
      </c>
      <c r="BY102" s="39" t="s">
        <v>215</v>
      </c>
      <c r="BZ102" s="39" t="s">
        <v>206</v>
      </c>
      <c r="CA102" s="39" t="s">
        <v>206</v>
      </c>
      <c r="CB102" s="39" t="s">
        <v>202</v>
      </c>
      <c r="CC102" s="39" t="s">
        <v>215</v>
      </c>
      <c r="CD102" s="39" t="s">
        <v>215</v>
      </c>
      <c r="CE102" s="39" t="s">
        <v>215</v>
      </c>
      <c r="CF102" s="39" t="s">
        <v>215</v>
      </c>
      <c r="CG102" s="39" t="s">
        <v>212</v>
      </c>
      <c r="CH102" s="39" t="s">
        <v>202</v>
      </c>
      <c r="CI102" s="39" t="s">
        <v>215</v>
      </c>
      <c r="CJ102" s="39"/>
      <c r="CK102" s="39" t="s">
        <v>215</v>
      </c>
      <c r="CL102" s="39"/>
      <c r="CM102" s="39"/>
      <c r="CN102" s="39"/>
      <c r="CO102" s="39"/>
    </row>
    <row r="103" spans="1:93" x14ac:dyDescent="0.35">
      <c r="B103" s="39"/>
      <c r="C103" s="39"/>
      <c r="D103" s="39" t="s">
        <v>208</v>
      </c>
      <c r="E103" s="39" t="s">
        <v>208</v>
      </c>
      <c r="F103" s="39" t="s">
        <v>208</v>
      </c>
      <c r="G103" s="39" t="s">
        <v>208</v>
      </c>
      <c r="H103" s="39" t="s">
        <v>208</v>
      </c>
      <c r="I103" s="39" t="s">
        <v>208</v>
      </c>
      <c r="J103" s="39" t="s">
        <v>208</v>
      </c>
      <c r="K103" s="39" t="s">
        <v>208</v>
      </c>
      <c r="L103" s="39" t="s">
        <v>216</v>
      </c>
      <c r="M103" s="39"/>
      <c r="N103" s="39" t="s">
        <v>199</v>
      </c>
      <c r="O103" s="39" t="s">
        <v>199</v>
      </c>
      <c r="P103" s="39"/>
      <c r="Q103" s="39"/>
      <c r="R103" s="39"/>
      <c r="S103" s="39"/>
      <c r="T103" s="39"/>
      <c r="U103" s="39" t="s">
        <v>209</v>
      </c>
      <c r="V103" s="39" t="s">
        <v>212</v>
      </c>
      <c r="W103" s="39" t="s">
        <v>209</v>
      </c>
      <c r="X103" s="39" t="s">
        <v>209</v>
      </c>
      <c r="Y103" s="39" t="s">
        <v>209</v>
      </c>
      <c r="Z103" s="39" t="s">
        <v>209</v>
      </c>
      <c r="AA103" s="39" t="s">
        <v>209</v>
      </c>
      <c r="AB103" s="39" t="s">
        <v>200</v>
      </c>
      <c r="AC103" s="39" t="s">
        <v>200</v>
      </c>
      <c r="AD103" s="39" t="s">
        <v>200</v>
      </c>
      <c r="AE103" s="39"/>
      <c r="AF103" s="39" t="s">
        <v>202</v>
      </c>
      <c r="AG103" s="39" t="s">
        <v>202</v>
      </c>
      <c r="AH103" s="39" t="s">
        <v>202</v>
      </c>
      <c r="AI103" s="39" t="s">
        <v>202</v>
      </c>
      <c r="AJ103" s="39" t="s">
        <v>217</v>
      </c>
      <c r="AK103" s="39"/>
      <c r="AL103" s="39" t="s">
        <v>217</v>
      </c>
      <c r="AM103" s="39" t="s">
        <v>217</v>
      </c>
      <c r="AN103" s="39" t="s">
        <v>217</v>
      </c>
      <c r="AO103" s="39" t="s">
        <v>217</v>
      </c>
      <c r="AP103" s="39" t="s">
        <v>217</v>
      </c>
      <c r="AQ103" s="39" t="s">
        <v>217</v>
      </c>
      <c r="AR103" s="39" t="s">
        <v>217</v>
      </c>
      <c r="AS103" s="39" t="s">
        <v>217</v>
      </c>
      <c r="AT103" s="39" t="s">
        <v>217</v>
      </c>
      <c r="AU103" s="39" t="s">
        <v>217</v>
      </c>
      <c r="AV103" s="39" t="s">
        <v>217</v>
      </c>
      <c r="AW103" s="39" t="s">
        <v>212</v>
      </c>
      <c r="AX103" s="39"/>
      <c r="AY103" s="39"/>
      <c r="AZ103" s="39"/>
      <c r="BA103" s="39" t="s">
        <v>215</v>
      </c>
      <c r="BB103" s="39"/>
      <c r="BC103" s="39"/>
      <c r="BD103" s="39"/>
      <c r="BE103" s="39" t="s">
        <v>201</v>
      </c>
      <c r="BF103" s="39"/>
      <c r="BG103" s="39"/>
      <c r="BH103" s="39"/>
      <c r="BI103" s="39"/>
      <c r="BJ103" s="39" t="s">
        <v>215</v>
      </c>
      <c r="BK103" s="39" t="s">
        <v>217</v>
      </c>
      <c r="BL103" s="39" t="s">
        <v>212</v>
      </c>
      <c r="BM103" s="39"/>
      <c r="BN103" s="39"/>
      <c r="BO103" s="39"/>
      <c r="BP103" s="39"/>
      <c r="BQ103" s="39" t="s">
        <v>199</v>
      </c>
      <c r="BR103" s="39"/>
      <c r="BS103" s="39"/>
      <c r="BT103" s="39"/>
      <c r="BU103" s="39"/>
      <c r="BV103" s="39"/>
      <c r="BW103" s="39"/>
      <c r="BX103" s="39"/>
      <c r="BY103" s="39"/>
      <c r="BZ103" s="39" t="s">
        <v>215</v>
      </c>
      <c r="CA103" s="39" t="s">
        <v>209</v>
      </c>
      <c r="CB103" s="39" t="s">
        <v>212</v>
      </c>
      <c r="CC103" s="39"/>
      <c r="CD103" s="39"/>
      <c r="CE103" s="39"/>
      <c r="CF103" s="39"/>
      <c r="CG103" s="39" t="s">
        <v>217</v>
      </c>
      <c r="CH103" s="39" t="s">
        <v>212</v>
      </c>
      <c r="CI103" s="39"/>
      <c r="CJ103" s="39"/>
      <c r="CK103" s="39"/>
      <c r="CL103" s="39"/>
      <c r="CM103" s="39"/>
      <c r="CN103" s="39"/>
      <c r="CO103" s="39"/>
    </row>
    <row r="104" spans="1:93" x14ac:dyDescent="0.35">
      <c r="B104" s="39"/>
      <c r="C104" s="39"/>
      <c r="D104" s="39" t="s">
        <v>216</v>
      </c>
      <c r="E104" s="39" t="s">
        <v>216</v>
      </c>
      <c r="F104" s="39" t="s">
        <v>216</v>
      </c>
      <c r="G104" s="39" t="s">
        <v>216</v>
      </c>
      <c r="H104" s="39" t="s">
        <v>216</v>
      </c>
      <c r="I104" s="39" t="s">
        <v>216</v>
      </c>
      <c r="J104" s="39" t="s">
        <v>216</v>
      </c>
      <c r="K104" s="39" t="s">
        <v>216</v>
      </c>
      <c r="L104" s="39"/>
      <c r="M104" s="39"/>
      <c r="N104" s="39"/>
      <c r="O104" s="39"/>
      <c r="P104" s="39"/>
      <c r="Q104" s="39"/>
      <c r="R104" s="39"/>
      <c r="S104" s="39"/>
      <c r="T104" s="39"/>
      <c r="U104" s="39" t="s">
        <v>218</v>
      </c>
      <c r="V104" s="39" t="s">
        <v>217</v>
      </c>
      <c r="W104" s="39" t="s">
        <v>218</v>
      </c>
      <c r="X104" s="39" t="s">
        <v>218</v>
      </c>
      <c r="Y104" s="39" t="s">
        <v>218</v>
      </c>
      <c r="Z104" s="39" t="s">
        <v>218</v>
      </c>
      <c r="AA104" s="39" t="s">
        <v>218</v>
      </c>
      <c r="AB104" s="39" t="s">
        <v>195</v>
      </c>
      <c r="AC104" s="39" t="s">
        <v>195</v>
      </c>
      <c r="AD104" s="39" t="s">
        <v>195</v>
      </c>
      <c r="AE104" s="39"/>
      <c r="AF104" s="39" t="s">
        <v>212</v>
      </c>
      <c r="AG104" s="39" t="s">
        <v>212</v>
      </c>
      <c r="AH104" s="39" t="s">
        <v>212</v>
      </c>
      <c r="AI104" s="39" t="s">
        <v>212</v>
      </c>
      <c r="AJ104" s="39"/>
      <c r="AK104" s="39"/>
      <c r="AL104" s="39"/>
      <c r="AM104" s="39"/>
      <c r="AN104" s="39"/>
      <c r="AO104" s="39"/>
      <c r="AP104" s="39"/>
      <c r="AQ104" s="39"/>
      <c r="AR104" s="39"/>
      <c r="AS104" s="39"/>
      <c r="AT104" s="39"/>
      <c r="AU104" s="39"/>
      <c r="AV104" s="39"/>
      <c r="AW104" s="39" t="s">
        <v>217</v>
      </c>
      <c r="AX104" s="39"/>
      <c r="AY104" s="39"/>
      <c r="AZ104" s="39"/>
      <c r="BA104" s="39"/>
      <c r="BB104" s="39"/>
      <c r="BC104" s="39"/>
      <c r="BD104" s="39"/>
      <c r="BE104" s="39" t="s">
        <v>199</v>
      </c>
      <c r="BF104" s="39"/>
      <c r="BG104" s="39"/>
      <c r="BH104" s="39"/>
      <c r="BI104" s="39"/>
      <c r="BJ104" s="39"/>
      <c r="BK104" s="39" t="s">
        <v>215</v>
      </c>
      <c r="BL104" s="39" t="s">
        <v>217</v>
      </c>
      <c r="BM104" s="39"/>
      <c r="BN104" s="39"/>
      <c r="BO104" s="39"/>
      <c r="BP104" s="39"/>
      <c r="BQ104" s="39" t="s">
        <v>215</v>
      </c>
      <c r="BR104" s="39"/>
      <c r="BS104" s="39"/>
      <c r="BT104" s="39"/>
      <c r="BU104" s="39"/>
      <c r="BV104" s="39"/>
      <c r="BW104" s="39"/>
      <c r="BX104" s="39"/>
      <c r="BY104" s="39"/>
      <c r="BZ104" s="39"/>
      <c r="CA104" s="39" t="s">
        <v>202</v>
      </c>
      <c r="CB104" s="39" t="s">
        <v>217</v>
      </c>
      <c r="CC104" s="39"/>
      <c r="CD104" s="39"/>
      <c r="CE104" s="39"/>
      <c r="CF104" s="39"/>
      <c r="CG104" s="39" t="s">
        <v>199</v>
      </c>
      <c r="CH104" s="39" t="s">
        <v>217</v>
      </c>
      <c r="CI104" s="39"/>
      <c r="CJ104" s="39"/>
      <c r="CK104" s="39"/>
      <c r="CL104" s="39"/>
      <c r="CM104" s="39"/>
      <c r="CN104" s="39"/>
      <c r="CO104" s="39"/>
    </row>
    <row r="105" spans="1:93" x14ac:dyDescent="0.35">
      <c r="B105" s="39"/>
      <c r="C105" s="39"/>
      <c r="D105" s="39"/>
      <c r="E105" s="39"/>
      <c r="F105" s="39"/>
      <c r="G105" s="39"/>
      <c r="H105" s="39"/>
      <c r="I105" s="39"/>
      <c r="J105" s="39"/>
      <c r="K105" s="39"/>
      <c r="L105" s="39"/>
      <c r="M105" s="39"/>
      <c r="N105" s="39"/>
      <c r="O105" s="39"/>
      <c r="P105" s="39"/>
      <c r="Q105" s="39"/>
      <c r="R105" s="39"/>
      <c r="S105" s="39"/>
      <c r="T105" s="39"/>
      <c r="U105" s="39" t="s">
        <v>208</v>
      </c>
      <c r="V105" s="39" t="s">
        <v>196</v>
      </c>
      <c r="W105" s="39" t="s">
        <v>208</v>
      </c>
      <c r="X105" s="39" t="s">
        <v>208</v>
      </c>
      <c r="Y105" s="39" t="s">
        <v>208</v>
      </c>
      <c r="Z105" s="39" t="s">
        <v>208</v>
      </c>
      <c r="AA105" s="39" t="s">
        <v>208</v>
      </c>
      <c r="AB105" s="39" t="s">
        <v>209</v>
      </c>
      <c r="AC105" s="39" t="s">
        <v>209</v>
      </c>
      <c r="AD105" s="39" t="s">
        <v>209</v>
      </c>
      <c r="AE105" s="39"/>
      <c r="AF105" s="39" t="s">
        <v>217</v>
      </c>
      <c r="AG105" s="39" t="s">
        <v>217</v>
      </c>
      <c r="AH105" s="39" t="s">
        <v>217</v>
      </c>
      <c r="AI105" s="39" t="s">
        <v>217</v>
      </c>
      <c r="AJ105" s="39"/>
      <c r="AK105" s="39"/>
      <c r="AL105" s="39"/>
      <c r="AM105" s="39"/>
      <c r="AN105" s="39"/>
      <c r="AO105" s="39"/>
      <c r="AP105" s="39"/>
      <c r="AQ105" s="39"/>
      <c r="AR105" s="39"/>
      <c r="AS105" s="39"/>
      <c r="AT105" s="39"/>
      <c r="AU105" s="39"/>
      <c r="AV105" s="39"/>
      <c r="AW105" s="39" t="s">
        <v>194</v>
      </c>
      <c r="AX105" s="39"/>
      <c r="AY105" s="39"/>
      <c r="AZ105" s="39"/>
      <c r="BA105" s="39"/>
      <c r="BB105" s="39"/>
      <c r="BC105" s="39"/>
      <c r="BD105" s="39"/>
      <c r="BE105" s="39" t="s">
        <v>194</v>
      </c>
      <c r="BF105" s="39"/>
      <c r="BG105" s="39"/>
      <c r="BH105" s="39"/>
      <c r="BI105" s="39"/>
      <c r="BJ105" s="39"/>
      <c r="BK105" s="39"/>
      <c r="BL105" s="39" t="s">
        <v>215</v>
      </c>
      <c r="BM105" s="39"/>
      <c r="BN105" s="39"/>
      <c r="BO105" s="39"/>
      <c r="BP105" s="39"/>
      <c r="BQ105" s="39"/>
      <c r="BR105" s="39"/>
      <c r="BS105" s="39"/>
      <c r="BT105" s="39"/>
      <c r="BU105" s="39"/>
      <c r="BV105" s="39"/>
      <c r="BW105" s="39"/>
      <c r="BX105" s="39"/>
      <c r="BY105" s="39"/>
      <c r="BZ105" s="39"/>
      <c r="CA105" s="39" t="s">
        <v>212</v>
      </c>
      <c r="CB105" s="39" t="s">
        <v>199</v>
      </c>
      <c r="CC105" s="39"/>
      <c r="CD105" s="39"/>
      <c r="CE105" s="39"/>
      <c r="CF105" s="39"/>
      <c r="CG105" s="39" t="s">
        <v>215</v>
      </c>
      <c r="CH105" s="39" t="s">
        <v>215</v>
      </c>
      <c r="CI105" s="39"/>
      <c r="CJ105" s="39"/>
      <c r="CK105" s="39"/>
      <c r="CL105" s="39"/>
      <c r="CM105" s="39"/>
      <c r="CN105" s="39"/>
      <c r="CO105" s="39"/>
    </row>
    <row r="106" spans="1:93" x14ac:dyDescent="0.35">
      <c r="B106" s="39"/>
      <c r="C106" s="39"/>
      <c r="D106" s="39"/>
      <c r="E106" s="39"/>
      <c r="F106" s="39"/>
      <c r="G106" s="39"/>
      <c r="H106" s="39"/>
      <c r="I106" s="39"/>
      <c r="J106" s="39"/>
      <c r="K106" s="39"/>
      <c r="L106" s="39"/>
      <c r="M106" s="39"/>
      <c r="N106" s="39"/>
      <c r="O106" s="39"/>
      <c r="P106" s="39"/>
      <c r="Q106" s="39"/>
      <c r="R106" s="39"/>
      <c r="S106" s="39"/>
      <c r="T106" s="39"/>
      <c r="U106" s="39"/>
      <c r="V106" s="39" t="s">
        <v>200</v>
      </c>
      <c r="W106" s="39"/>
      <c r="X106" s="39"/>
      <c r="Y106" s="39"/>
      <c r="Z106" s="39" t="s">
        <v>202</v>
      </c>
      <c r="AA106" s="39" t="s">
        <v>202</v>
      </c>
      <c r="AB106" s="39" t="s">
        <v>218</v>
      </c>
      <c r="AC106" s="39" t="s">
        <v>218</v>
      </c>
      <c r="AD106" s="39" t="s">
        <v>218</v>
      </c>
      <c r="AE106" s="39"/>
      <c r="AF106" s="39"/>
      <c r="AG106" s="39"/>
      <c r="AH106" s="39"/>
      <c r="AI106" s="39"/>
      <c r="AJ106" s="39"/>
      <c r="AK106" s="39"/>
      <c r="AL106" s="39"/>
      <c r="AM106" s="39"/>
      <c r="AN106" s="39"/>
      <c r="AO106" s="39"/>
      <c r="AP106" s="39"/>
      <c r="AQ106" s="39"/>
      <c r="AR106" s="39"/>
      <c r="AS106" s="39"/>
      <c r="AT106" s="39"/>
      <c r="AU106" s="39"/>
      <c r="AV106" s="39"/>
      <c r="AW106" s="39" t="s">
        <v>201</v>
      </c>
      <c r="AX106" s="39"/>
      <c r="AY106" s="39"/>
      <c r="AZ106" s="39"/>
      <c r="BA106" s="39"/>
      <c r="BB106" s="39"/>
      <c r="BC106" s="39"/>
      <c r="BD106" s="39"/>
      <c r="BE106" s="39" t="s">
        <v>215</v>
      </c>
      <c r="BF106" s="39"/>
      <c r="BG106" s="39"/>
      <c r="BH106" s="39"/>
      <c r="BI106" s="39"/>
      <c r="BJ106" s="39"/>
      <c r="BK106" s="39"/>
      <c r="BL106" s="39"/>
      <c r="BM106" s="39"/>
      <c r="BN106" s="39"/>
      <c r="BO106" s="39"/>
      <c r="BP106" s="39"/>
      <c r="BQ106" s="39"/>
      <c r="BR106" s="39"/>
      <c r="BS106" s="39"/>
      <c r="BT106" s="39"/>
      <c r="BU106" s="39"/>
      <c r="BV106" s="39"/>
      <c r="BW106" s="39"/>
      <c r="BX106" s="39"/>
      <c r="BY106" s="39"/>
      <c r="BZ106" s="39"/>
      <c r="CA106" s="39" t="s">
        <v>217</v>
      </c>
      <c r="CB106" s="39" t="s">
        <v>215</v>
      </c>
      <c r="CC106" s="39"/>
      <c r="CD106" s="39"/>
      <c r="CE106" s="39"/>
      <c r="CF106" s="39"/>
      <c r="CG106" s="39"/>
      <c r="CH106" s="39"/>
      <c r="CI106" s="39"/>
      <c r="CJ106" s="39"/>
      <c r="CK106" s="39"/>
      <c r="CL106" s="39"/>
      <c r="CM106" s="39"/>
      <c r="CN106" s="39"/>
      <c r="CO106" s="39"/>
    </row>
    <row r="107" spans="1:93" x14ac:dyDescent="0.35">
      <c r="B107" s="39"/>
      <c r="C107" s="39"/>
      <c r="D107" s="39"/>
      <c r="E107" s="39"/>
      <c r="F107" s="39"/>
      <c r="G107" s="39"/>
      <c r="H107" s="39"/>
      <c r="I107" s="39"/>
      <c r="J107" s="39"/>
      <c r="K107" s="39"/>
      <c r="L107" s="39"/>
      <c r="M107" s="39"/>
      <c r="N107" s="39"/>
      <c r="O107" s="39"/>
      <c r="P107" s="39"/>
      <c r="Q107" s="39"/>
      <c r="R107" s="39"/>
      <c r="S107" s="39"/>
      <c r="T107" s="39"/>
      <c r="U107" s="39"/>
      <c r="V107" s="39" t="s">
        <v>195</v>
      </c>
      <c r="W107" s="39"/>
      <c r="X107" s="39"/>
      <c r="Y107" s="39"/>
      <c r="Z107" s="39" t="s">
        <v>212</v>
      </c>
      <c r="AA107" s="39" t="s">
        <v>212</v>
      </c>
      <c r="AB107" s="39" t="s">
        <v>208</v>
      </c>
      <c r="AC107" s="39" t="s">
        <v>208</v>
      </c>
      <c r="AD107" s="39" t="s">
        <v>208</v>
      </c>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c r="BD107" s="39"/>
      <c r="BE107" s="39"/>
      <c r="BF107" s="39"/>
      <c r="BG107" s="39"/>
      <c r="BH107" s="39"/>
      <c r="BI107" s="39"/>
      <c r="BJ107" s="39"/>
      <c r="BK107" s="39"/>
      <c r="BL107" s="39"/>
      <c r="BM107" s="39"/>
      <c r="BN107" s="39"/>
      <c r="BO107" s="39"/>
      <c r="BP107" s="39"/>
      <c r="BQ107" s="39"/>
      <c r="BR107" s="39"/>
      <c r="BS107" s="39"/>
      <c r="BT107" s="39"/>
      <c r="BU107" s="39"/>
      <c r="BV107" s="39"/>
      <c r="BW107" s="39"/>
      <c r="BX107" s="39"/>
      <c r="BY107" s="39"/>
      <c r="BZ107" s="39"/>
      <c r="CA107" s="39" t="s">
        <v>215</v>
      </c>
      <c r="CB107" s="39"/>
      <c r="CC107" s="39"/>
      <c r="CD107" s="39"/>
      <c r="CE107" s="39"/>
      <c r="CF107" s="39"/>
      <c r="CG107" s="39"/>
      <c r="CH107" s="39"/>
      <c r="CI107" s="39"/>
      <c r="CJ107" s="39"/>
      <c r="CK107" s="39"/>
      <c r="CL107" s="39"/>
      <c r="CM107" s="39"/>
      <c r="CN107" s="39"/>
      <c r="CO107" s="39"/>
    </row>
    <row r="108" spans="1:93" x14ac:dyDescent="0.35">
      <c r="B108" s="39"/>
      <c r="C108" s="39"/>
      <c r="D108" s="39"/>
      <c r="E108" s="39"/>
      <c r="F108" s="39"/>
      <c r="G108" s="39"/>
      <c r="H108" s="39"/>
      <c r="I108" s="39"/>
      <c r="J108" s="39"/>
      <c r="K108" s="39"/>
      <c r="L108" s="39"/>
      <c r="M108" s="39"/>
      <c r="N108" s="39"/>
      <c r="O108" s="39"/>
      <c r="P108" s="39"/>
      <c r="Q108" s="39"/>
      <c r="R108" s="39"/>
      <c r="S108" s="39"/>
      <c r="T108" s="39"/>
      <c r="U108" s="39"/>
      <c r="V108" s="39" t="s">
        <v>209</v>
      </c>
      <c r="W108" s="39"/>
      <c r="X108" s="39"/>
      <c r="Y108" s="39"/>
      <c r="Z108" s="39" t="s">
        <v>217</v>
      </c>
      <c r="AA108" s="39" t="s">
        <v>217</v>
      </c>
      <c r="AB108" s="39" t="s">
        <v>203</v>
      </c>
      <c r="AC108" s="39" t="s">
        <v>203</v>
      </c>
      <c r="AD108" s="39" t="s">
        <v>203</v>
      </c>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c r="BG108" s="39"/>
      <c r="BH108" s="39"/>
      <c r="BI108" s="39"/>
      <c r="BJ108" s="39"/>
      <c r="BK108" s="39"/>
      <c r="BL108" s="39"/>
      <c r="BM108" s="39"/>
      <c r="BN108" s="39"/>
      <c r="BO108" s="39"/>
      <c r="BP108" s="39"/>
      <c r="BQ108" s="39"/>
      <c r="BR108" s="39"/>
      <c r="BS108" s="39"/>
      <c r="BT108" s="39"/>
      <c r="BU108" s="39"/>
      <c r="BV108" s="39"/>
      <c r="BW108" s="39"/>
      <c r="BX108" s="39"/>
      <c r="BY108" s="39"/>
      <c r="BZ108" s="39"/>
      <c r="CA108" s="39"/>
      <c r="CB108" s="39"/>
      <c r="CC108" s="39"/>
      <c r="CD108" s="39"/>
      <c r="CE108" s="39"/>
      <c r="CF108" s="39"/>
      <c r="CG108" s="39"/>
      <c r="CH108" s="39"/>
      <c r="CI108" s="39"/>
      <c r="CJ108" s="39"/>
      <c r="CK108" s="39"/>
      <c r="CL108" s="39"/>
      <c r="CM108" s="39"/>
      <c r="CN108" s="39"/>
      <c r="CO108" s="39"/>
    </row>
    <row r="109" spans="1:93" x14ac:dyDescent="0.35">
      <c r="B109" s="39"/>
      <c r="C109" s="39"/>
      <c r="D109" s="39"/>
      <c r="E109" s="39"/>
      <c r="F109" s="39"/>
      <c r="G109" s="39"/>
      <c r="H109" s="39"/>
      <c r="I109" s="39"/>
      <c r="J109" s="39"/>
      <c r="K109" s="39"/>
      <c r="L109" s="39"/>
      <c r="M109" s="39"/>
      <c r="N109" s="39"/>
      <c r="O109" s="39"/>
      <c r="P109" s="39"/>
      <c r="Q109" s="39"/>
      <c r="R109" s="39"/>
      <c r="S109" s="39"/>
      <c r="T109" s="39"/>
      <c r="U109" s="39"/>
      <c r="V109" s="39" t="s">
        <v>218</v>
      </c>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c r="BK109" s="39"/>
      <c r="BL109" s="39"/>
      <c r="BM109" s="39"/>
      <c r="BN109" s="39"/>
      <c r="BO109" s="39"/>
      <c r="BP109" s="39"/>
      <c r="BQ109" s="39"/>
      <c r="BR109" s="39"/>
      <c r="BS109" s="39"/>
      <c r="BT109" s="39"/>
      <c r="BU109" s="39"/>
      <c r="BV109" s="39"/>
      <c r="BW109" s="39"/>
      <c r="BX109" s="39"/>
      <c r="BY109" s="39"/>
      <c r="BZ109" s="39"/>
      <c r="CA109" s="39"/>
      <c r="CB109" s="39"/>
      <c r="CC109" s="39"/>
      <c r="CD109" s="39"/>
      <c r="CE109" s="39"/>
      <c r="CF109" s="39"/>
      <c r="CG109" s="39"/>
      <c r="CH109" s="39"/>
      <c r="CI109" s="39"/>
      <c r="CJ109" s="39"/>
      <c r="CK109" s="39"/>
      <c r="CL109" s="39"/>
      <c r="CM109" s="39"/>
      <c r="CN109" s="39"/>
      <c r="CO109" s="39"/>
    </row>
    <row r="110" spans="1:93" x14ac:dyDescent="0.35">
      <c r="B110" s="39"/>
      <c r="C110" s="39"/>
      <c r="D110" s="39"/>
      <c r="E110" s="39"/>
      <c r="F110" s="39"/>
      <c r="G110" s="39"/>
      <c r="H110" s="39"/>
      <c r="I110" s="39"/>
      <c r="J110" s="39"/>
      <c r="K110" s="39"/>
      <c r="L110" s="39"/>
      <c r="M110" s="39"/>
      <c r="N110" s="39"/>
      <c r="O110" s="39"/>
      <c r="P110" s="39"/>
      <c r="Q110" s="39"/>
      <c r="R110" s="39"/>
      <c r="S110" s="39"/>
      <c r="T110" s="39"/>
      <c r="U110" s="39"/>
      <c r="V110" s="39" t="s">
        <v>208</v>
      </c>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c r="BE110" s="39"/>
      <c r="BF110" s="39"/>
      <c r="BG110" s="39"/>
      <c r="BH110" s="39"/>
      <c r="BI110" s="39"/>
      <c r="BJ110" s="39"/>
      <c r="BK110" s="39"/>
      <c r="BL110" s="39"/>
      <c r="BM110" s="39"/>
      <c r="BN110" s="39"/>
      <c r="BO110" s="39"/>
      <c r="BP110" s="39"/>
      <c r="BQ110" s="39"/>
      <c r="BR110" s="39"/>
      <c r="BS110" s="39"/>
      <c r="BT110" s="39"/>
      <c r="BU110" s="39"/>
      <c r="BV110" s="39"/>
      <c r="BW110" s="39"/>
      <c r="BX110" s="39"/>
      <c r="BY110" s="39"/>
      <c r="BZ110" s="39"/>
      <c r="CA110" s="39"/>
      <c r="CB110" s="39"/>
      <c r="CC110" s="39"/>
      <c r="CD110" s="39"/>
      <c r="CE110" s="39"/>
      <c r="CF110" s="39"/>
      <c r="CG110" s="39"/>
      <c r="CH110" s="39"/>
      <c r="CI110" s="39"/>
      <c r="CJ110" s="39"/>
      <c r="CK110" s="39"/>
      <c r="CL110" s="39"/>
      <c r="CM110" s="39"/>
      <c r="CN110" s="39"/>
      <c r="CO110" s="39"/>
    </row>
    <row r="111" spans="1:93" x14ac:dyDescent="0.35">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c r="AW111" s="39"/>
      <c r="AX111" s="39"/>
      <c r="AY111" s="39"/>
      <c r="AZ111" s="39"/>
      <c r="BA111" s="39"/>
      <c r="BB111" s="39"/>
      <c r="BC111" s="39"/>
      <c r="BD111" s="39"/>
      <c r="BE111" s="39"/>
      <c r="BF111" s="39"/>
      <c r="BG111" s="39"/>
      <c r="BH111" s="39"/>
      <c r="BI111" s="39"/>
      <c r="BJ111" s="39"/>
      <c r="BK111" s="39"/>
      <c r="BL111" s="39"/>
      <c r="BM111" s="39"/>
      <c r="BN111" s="39"/>
      <c r="BO111" s="39"/>
      <c r="BP111" s="39"/>
      <c r="BQ111" s="39"/>
      <c r="BR111" s="39"/>
      <c r="BS111" s="39"/>
      <c r="BT111" s="39"/>
      <c r="BU111" s="39"/>
      <c r="BV111" s="39"/>
      <c r="BW111" s="39"/>
      <c r="BX111" s="39"/>
      <c r="BY111" s="39"/>
      <c r="BZ111" s="39"/>
      <c r="CA111" s="39"/>
      <c r="CB111" s="39"/>
      <c r="CC111" s="39"/>
      <c r="CD111" s="39"/>
      <c r="CE111" s="39"/>
      <c r="CF111" s="39"/>
      <c r="CG111" s="39"/>
      <c r="CH111" s="39"/>
      <c r="CI111" s="39"/>
      <c r="CJ111" s="39"/>
      <c r="CK111" s="39"/>
      <c r="CL111" s="39"/>
      <c r="CM111" s="39"/>
      <c r="CN111" s="39"/>
      <c r="CO111" s="39"/>
    </row>
    <row r="112" spans="1:93" x14ac:dyDescent="0.35">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c r="AX112" s="39"/>
      <c r="AY112" s="39"/>
      <c r="AZ112" s="39"/>
      <c r="BA112" s="39"/>
      <c r="BB112" s="39"/>
      <c r="BC112" s="39"/>
      <c r="BD112" s="39"/>
      <c r="BE112" s="39"/>
      <c r="BF112" s="39"/>
      <c r="BG112" s="39"/>
      <c r="BH112" s="39"/>
      <c r="BI112" s="39"/>
      <c r="BJ112" s="39"/>
      <c r="BK112" s="39"/>
      <c r="BL112" s="39"/>
      <c r="BM112" s="39"/>
      <c r="BN112" s="39"/>
      <c r="BO112" s="39"/>
      <c r="BP112" s="39"/>
      <c r="BQ112" s="39"/>
      <c r="BR112" s="39"/>
      <c r="BS112" s="39"/>
      <c r="BT112" s="39"/>
      <c r="BU112" s="39"/>
      <c r="BV112" s="39"/>
      <c r="BW112" s="39"/>
      <c r="BX112" s="39"/>
      <c r="BY112" s="39"/>
      <c r="BZ112" s="39"/>
      <c r="CA112" s="39"/>
      <c r="CB112" s="39"/>
      <c r="CC112" s="39"/>
      <c r="CD112" s="39"/>
      <c r="CE112" s="39"/>
      <c r="CF112" s="39"/>
      <c r="CG112" s="39"/>
      <c r="CH112" s="39"/>
      <c r="CI112" s="39"/>
      <c r="CJ112" s="39"/>
      <c r="CK112" s="39"/>
      <c r="CL112" s="39"/>
      <c r="CM112" s="39"/>
      <c r="CN112" s="39"/>
      <c r="CO112" s="39"/>
    </row>
    <row r="113" spans="1:93" x14ac:dyDescent="0.35">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39"/>
      <c r="BA113" s="39"/>
      <c r="BB113" s="39"/>
      <c r="BC113" s="39"/>
      <c r="BD113" s="39"/>
      <c r="BE113" s="39"/>
      <c r="BF113" s="39"/>
      <c r="BG113" s="39"/>
      <c r="BH113" s="39"/>
      <c r="BI113" s="39"/>
      <c r="BJ113" s="39"/>
      <c r="BK113" s="39"/>
      <c r="BL113" s="39"/>
      <c r="BM113" s="39"/>
      <c r="BN113" s="39"/>
      <c r="BO113" s="39"/>
      <c r="BP113" s="39"/>
      <c r="BQ113" s="39"/>
      <c r="BR113" s="39"/>
      <c r="BS113" s="39"/>
      <c r="BT113" s="39"/>
      <c r="BU113" s="39"/>
      <c r="BV113" s="39"/>
      <c r="BW113" s="39"/>
      <c r="BX113" s="39"/>
      <c r="BY113" s="39"/>
      <c r="BZ113" s="39"/>
      <c r="CA113" s="39"/>
      <c r="CB113" s="39"/>
      <c r="CC113" s="39"/>
      <c r="CD113" s="39"/>
      <c r="CE113" s="39"/>
      <c r="CF113" s="39"/>
      <c r="CG113" s="39"/>
      <c r="CH113" s="39"/>
      <c r="CI113" s="39"/>
      <c r="CJ113" s="39"/>
      <c r="CK113" s="39"/>
      <c r="CL113" s="39"/>
      <c r="CM113" s="39"/>
      <c r="CN113" s="39"/>
      <c r="CO113" s="39"/>
    </row>
    <row r="114" spans="1:93" x14ac:dyDescent="0.35">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c r="BC114" s="39"/>
      <c r="BD114" s="39"/>
      <c r="BE114" s="39"/>
      <c r="BF114" s="39"/>
      <c r="BG114" s="39"/>
      <c r="BH114" s="39"/>
      <c r="BI114" s="39"/>
      <c r="BJ114" s="39"/>
      <c r="BK114" s="39"/>
      <c r="BL114" s="39"/>
      <c r="BM114" s="39"/>
      <c r="BN114" s="39"/>
      <c r="BO114" s="39"/>
      <c r="BP114" s="39"/>
      <c r="BQ114" s="39"/>
      <c r="BR114" s="39"/>
      <c r="BS114" s="39"/>
      <c r="BT114" s="39"/>
      <c r="BU114" s="39"/>
      <c r="BV114" s="39"/>
      <c r="BW114" s="39"/>
      <c r="BX114" s="39"/>
      <c r="BY114" s="39"/>
      <c r="BZ114" s="39"/>
      <c r="CA114" s="39"/>
      <c r="CB114" s="39"/>
      <c r="CC114" s="39"/>
      <c r="CD114" s="39"/>
      <c r="CE114" s="39"/>
      <c r="CF114" s="39"/>
      <c r="CG114" s="39"/>
      <c r="CH114" s="39"/>
      <c r="CI114" s="39"/>
      <c r="CJ114" s="39"/>
      <c r="CK114" s="39"/>
      <c r="CL114" s="39"/>
      <c r="CM114" s="39"/>
      <c r="CN114" s="39"/>
      <c r="CO114" s="39"/>
    </row>
    <row r="115" spans="1:93" x14ac:dyDescent="0.35">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c r="AX115" s="39"/>
      <c r="AY115" s="39"/>
      <c r="AZ115" s="39"/>
      <c r="BA115" s="39"/>
      <c r="BB115" s="39"/>
      <c r="BC115" s="39"/>
      <c r="BD115" s="39"/>
      <c r="BE115" s="39"/>
      <c r="BF115" s="39"/>
      <c r="BG115" s="39"/>
      <c r="BH115" s="39"/>
      <c r="BI115" s="39"/>
      <c r="BJ115" s="39"/>
      <c r="BK115" s="39"/>
      <c r="BL115" s="39"/>
      <c r="BM115" s="39"/>
      <c r="BN115" s="39"/>
      <c r="BO115" s="39"/>
      <c r="BP115" s="39"/>
      <c r="BQ115" s="39"/>
      <c r="BR115" s="39"/>
      <c r="BS115" s="39"/>
      <c r="BT115" s="39"/>
      <c r="BU115" s="39"/>
      <c r="BV115" s="39"/>
      <c r="BW115" s="39"/>
      <c r="BX115" s="39"/>
      <c r="BY115" s="39"/>
      <c r="BZ115" s="39"/>
      <c r="CA115" s="39"/>
      <c r="CB115" s="39"/>
      <c r="CC115" s="39"/>
      <c r="CD115" s="39"/>
      <c r="CE115" s="39"/>
      <c r="CF115" s="39"/>
      <c r="CG115" s="39"/>
      <c r="CH115" s="39"/>
      <c r="CI115" s="39"/>
      <c r="CJ115" s="39"/>
      <c r="CK115" s="39"/>
      <c r="CL115" s="39"/>
      <c r="CM115" s="39"/>
      <c r="CN115" s="39"/>
      <c r="CO115" s="39"/>
    </row>
    <row r="116" spans="1:93" x14ac:dyDescent="0.35">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39"/>
      <c r="BB116" s="39"/>
      <c r="BC116" s="39"/>
      <c r="BD116" s="39"/>
      <c r="BE116" s="39"/>
      <c r="BF116" s="39"/>
      <c r="BG116" s="39"/>
      <c r="BH116" s="39"/>
      <c r="BI116" s="39"/>
      <c r="BJ116" s="39"/>
      <c r="BK116" s="39"/>
      <c r="BL116" s="39"/>
      <c r="BM116" s="39"/>
      <c r="BN116" s="39"/>
      <c r="BO116" s="39"/>
      <c r="BP116" s="39"/>
      <c r="BQ116" s="39"/>
      <c r="BR116" s="39"/>
      <c r="BS116" s="39"/>
      <c r="BT116" s="39"/>
      <c r="BU116" s="39"/>
      <c r="BV116" s="39"/>
      <c r="BW116" s="39"/>
      <c r="BX116" s="39"/>
      <c r="BY116" s="39"/>
      <c r="BZ116" s="39"/>
      <c r="CA116" s="39"/>
      <c r="CB116" s="39"/>
      <c r="CC116" s="39"/>
      <c r="CD116" s="39"/>
      <c r="CE116" s="39"/>
      <c r="CF116" s="39"/>
      <c r="CG116" s="39"/>
      <c r="CH116" s="39"/>
      <c r="CI116" s="39"/>
      <c r="CJ116" s="39"/>
      <c r="CK116" s="39"/>
      <c r="CL116" s="39"/>
      <c r="CM116" s="39"/>
      <c r="CN116" s="39"/>
      <c r="CO116" s="39"/>
    </row>
    <row r="117" spans="1:93" x14ac:dyDescent="0.35">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39"/>
      <c r="AZ117" s="39"/>
      <c r="BA117" s="39"/>
      <c r="BB117" s="39"/>
      <c r="BC117" s="39"/>
      <c r="BD117" s="39"/>
      <c r="BE117" s="39"/>
      <c r="BF117" s="39"/>
      <c r="BG117" s="39"/>
      <c r="BH117" s="39"/>
      <c r="BI117" s="39"/>
      <c r="BJ117" s="39"/>
      <c r="BK117" s="39"/>
      <c r="BL117" s="39"/>
      <c r="BM117" s="39"/>
      <c r="BN117" s="39"/>
      <c r="BO117" s="39"/>
      <c r="BP117" s="39"/>
      <c r="BQ117" s="39"/>
      <c r="BR117" s="39"/>
      <c r="BS117" s="39"/>
      <c r="BT117" s="39"/>
      <c r="BU117" s="39"/>
      <c r="BV117" s="39"/>
      <c r="BW117" s="39"/>
      <c r="BX117" s="39"/>
      <c r="BY117" s="39"/>
      <c r="BZ117" s="39"/>
      <c r="CA117" s="39"/>
      <c r="CB117" s="39"/>
      <c r="CC117" s="39"/>
      <c r="CD117" s="39"/>
      <c r="CE117" s="39"/>
      <c r="CF117" s="39"/>
      <c r="CG117" s="39"/>
      <c r="CH117" s="39"/>
      <c r="CI117" s="39"/>
      <c r="CJ117" s="39"/>
      <c r="CK117" s="39"/>
      <c r="CL117" s="39"/>
      <c r="CM117" s="39"/>
      <c r="CN117" s="39"/>
      <c r="CO117" s="39"/>
    </row>
    <row r="118" spans="1:93" x14ac:dyDescent="0.35">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39"/>
      <c r="AZ118" s="39"/>
      <c r="BA118" s="39"/>
      <c r="BB118" s="39"/>
      <c r="BC118" s="39"/>
      <c r="BD118" s="39"/>
      <c r="BE118" s="39"/>
      <c r="BF118" s="39"/>
      <c r="BG118" s="39"/>
      <c r="BH118" s="39"/>
      <c r="BI118" s="39"/>
      <c r="BJ118" s="39"/>
      <c r="BK118" s="39"/>
      <c r="BL118" s="39"/>
      <c r="BM118" s="39"/>
      <c r="BN118" s="39"/>
      <c r="BO118" s="39"/>
      <c r="BP118" s="39"/>
      <c r="BQ118" s="39"/>
      <c r="BR118" s="39"/>
      <c r="BS118" s="39"/>
      <c r="BT118" s="39"/>
      <c r="BU118" s="39"/>
      <c r="BV118" s="39"/>
      <c r="BW118" s="39"/>
      <c r="BX118" s="39"/>
      <c r="BY118" s="39"/>
      <c r="BZ118" s="39"/>
      <c r="CA118" s="39"/>
      <c r="CB118" s="39"/>
      <c r="CC118" s="39"/>
      <c r="CD118" s="39"/>
      <c r="CE118" s="39"/>
      <c r="CF118" s="39"/>
      <c r="CG118" s="39"/>
      <c r="CH118" s="39"/>
      <c r="CI118" s="39"/>
      <c r="CJ118" s="39"/>
      <c r="CK118" s="39"/>
      <c r="CL118" s="39"/>
      <c r="CM118" s="39"/>
      <c r="CN118" s="39"/>
      <c r="CO118" s="39"/>
    </row>
    <row r="119" spans="1:93" x14ac:dyDescent="0.35">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c r="AX119" s="39"/>
      <c r="AY119" s="39"/>
      <c r="AZ119" s="39"/>
      <c r="BA119" s="39"/>
      <c r="BB119" s="39"/>
      <c r="BC119" s="39"/>
      <c r="BD119" s="39"/>
      <c r="BE119" s="39"/>
      <c r="BF119" s="39"/>
      <c r="BG119" s="39"/>
      <c r="BH119" s="39"/>
      <c r="BI119" s="39"/>
      <c r="BJ119" s="39"/>
      <c r="BK119" s="39"/>
      <c r="BL119" s="39"/>
      <c r="BM119" s="39"/>
      <c r="BN119" s="39"/>
      <c r="BO119" s="39"/>
      <c r="BP119" s="39"/>
      <c r="BQ119" s="39"/>
      <c r="BR119" s="39"/>
      <c r="BS119" s="39"/>
      <c r="BT119" s="39"/>
      <c r="BU119" s="39"/>
      <c r="BV119" s="39"/>
      <c r="BW119" s="39"/>
      <c r="BX119" s="39"/>
      <c r="BY119" s="39"/>
      <c r="BZ119" s="39"/>
      <c r="CA119" s="39"/>
      <c r="CB119" s="39"/>
      <c r="CC119" s="39"/>
      <c r="CD119" s="39"/>
      <c r="CE119" s="39"/>
      <c r="CF119" s="39"/>
      <c r="CG119" s="39"/>
      <c r="CH119" s="39"/>
      <c r="CI119" s="39"/>
      <c r="CJ119" s="39"/>
      <c r="CK119" s="39"/>
      <c r="CL119" s="39"/>
      <c r="CM119" s="39"/>
      <c r="CN119" s="39"/>
      <c r="CO119" s="39"/>
    </row>
    <row r="120" spans="1:93" x14ac:dyDescent="0.35">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39"/>
      <c r="AZ120" s="39"/>
      <c r="BA120" s="39"/>
      <c r="BB120" s="39"/>
      <c r="BC120" s="39"/>
      <c r="BD120" s="39"/>
      <c r="BE120" s="39"/>
      <c r="BF120" s="39"/>
      <c r="BG120" s="39"/>
      <c r="BH120" s="39"/>
      <c r="BI120" s="39"/>
      <c r="BJ120" s="39"/>
      <c r="BK120" s="39"/>
      <c r="BL120" s="39"/>
      <c r="BM120" s="39"/>
      <c r="BN120" s="39"/>
      <c r="BO120" s="39"/>
      <c r="BP120" s="39"/>
      <c r="BQ120" s="39"/>
      <c r="BR120" s="39"/>
      <c r="BS120" s="39"/>
      <c r="BT120" s="39"/>
      <c r="BU120" s="39"/>
      <c r="BV120" s="39"/>
      <c r="BW120" s="39"/>
      <c r="BX120" s="39"/>
      <c r="BY120" s="39"/>
      <c r="BZ120" s="39"/>
      <c r="CA120" s="39"/>
      <c r="CB120" s="39"/>
      <c r="CC120" s="39"/>
      <c r="CD120" s="39"/>
      <c r="CE120" s="39"/>
      <c r="CF120" s="39"/>
      <c r="CG120" s="39"/>
      <c r="CH120" s="39"/>
      <c r="CI120" s="39"/>
      <c r="CJ120" s="39"/>
      <c r="CK120" s="39"/>
      <c r="CL120" s="39"/>
      <c r="CM120" s="39"/>
      <c r="CN120" s="39"/>
      <c r="CO120" s="39"/>
    </row>
    <row r="122" spans="1:93" x14ac:dyDescent="0.35">
      <c r="A122" t="s">
        <v>219</v>
      </c>
      <c r="F122" t="s">
        <v>220</v>
      </c>
    </row>
    <row r="123" spans="1:93" x14ac:dyDescent="0.35">
      <c r="B123" s="89" t="s">
        <v>194</v>
      </c>
      <c r="F123" s="44" t="s">
        <v>67</v>
      </c>
    </row>
    <row r="124" spans="1:93" x14ac:dyDescent="0.35">
      <c r="B124" s="89" t="s">
        <v>218</v>
      </c>
      <c r="F124" s="44" t="s">
        <v>221</v>
      </c>
    </row>
    <row r="125" spans="1:93" x14ac:dyDescent="0.35">
      <c r="B125" s="89" t="s">
        <v>200</v>
      </c>
      <c r="F125" s="44" t="s">
        <v>222</v>
      </c>
    </row>
    <row r="126" spans="1:93" x14ac:dyDescent="0.35">
      <c r="B126" s="89" t="s">
        <v>196</v>
      </c>
      <c r="F126" s="44" t="s">
        <v>223</v>
      </c>
    </row>
    <row r="127" spans="1:93" x14ac:dyDescent="0.35">
      <c r="B127" s="89" t="s">
        <v>198</v>
      </c>
      <c r="F127" s="44" t="s">
        <v>224</v>
      </c>
    </row>
    <row r="128" spans="1:93" x14ac:dyDescent="0.35">
      <c r="B128" s="89" t="s">
        <v>211</v>
      </c>
      <c r="D128" s="90"/>
      <c r="F128" s="44" t="s">
        <v>225</v>
      </c>
    </row>
    <row r="129" spans="2:6" x14ac:dyDescent="0.35">
      <c r="B129" s="89" t="s">
        <v>216</v>
      </c>
      <c r="D129" s="90"/>
      <c r="F129" s="44" t="s">
        <v>226</v>
      </c>
    </row>
    <row r="130" spans="2:6" x14ac:dyDescent="0.35">
      <c r="B130" s="89" t="s">
        <v>209</v>
      </c>
    </row>
    <row r="131" spans="2:6" x14ac:dyDescent="0.35">
      <c r="B131" s="89" t="s">
        <v>197</v>
      </c>
    </row>
    <row r="132" spans="2:6" x14ac:dyDescent="0.35">
      <c r="B132" s="89" t="s">
        <v>210</v>
      </c>
    </row>
    <row r="133" spans="2:6" x14ac:dyDescent="0.35">
      <c r="B133" s="89" t="s">
        <v>214</v>
      </c>
    </row>
    <row r="134" spans="2:6" x14ac:dyDescent="0.35">
      <c r="B134" s="89" t="s">
        <v>205</v>
      </c>
    </row>
    <row r="135" spans="2:6" x14ac:dyDescent="0.35">
      <c r="B135" s="89" t="s">
        <v>227</v>
      </c>
    </row>
    <row r="136" spans="2:6" x14ac:dyDescent="0.35">
      <c r="B136" s="89" t="s">
        <v>199</v>
      </c>
    </row>
    <row r="137" spans="2:6" x14ac:dyDescent="0.35">
      <c r="B137" s="89" t="s">
        <v>195</v>
      </c>
    </row>
    <row r="138" spans="2:6" x14ac:dyDescent="0.35">
      <c r="B138" s="89" t="s">
        <v>203</v>
      </c>
    </row>
    <row r="139" spans="2:6" x14ac:dyDescent="0.35">
      <c r="B139" s="89" t="s">
        <v>217</v>
      </c>
    </row>
    <row r="140" spans="2:6" x14ac:dyDescent="0.35">
      <c r="B140" s="89" t="s">
        <v>202</v>
      </c>
    </row>
    <row r="141" spans="2:6" x14ac:dyDescent="0.35">
      <c r="B141" s="89" t="s">
        <v>212</v>
      </c>
    </row>
    <row r="142" spans="2:6" x14ac:dyDescent="0.35">
      <c r="B142" s="89" t="s">
        <v>215</v>
      </c>
    </row>
    <row r="143" spans="2:6" x14ac:dyDescent="0.35">
      <c r="B143" s="89" t="s">
        <v>208</v>
      </c>
    </row>
    <row r="144" spans="2:6" x14ac:dyDescent="0.35">
      <c r="B144" s="89" t="s">
        <v>201</v>
      </c>
    </row>
    <row r="145" spans="2:4" x14ac:dyDescent="0.35">
      <c r="B145" s="89" t="s">
        <v>228</v>
      </c>
      <c r="D145" s="90"/>
    </row>
    <row r="146" spans="2:4" x14ac:dyDescent="0.35">
      <c r="B146" s="89" t="s">
        <v>206</v>
      </c>
    </row>
    <row r="147" spans="2:4" x14ac:dyDescent="0.35">
      <c r="B147" s="89" t="s">
        <v>207</v>
      </c>
    </row>
    <row r="148" spans="2:4" x14ac:dyDescent="0.35">
      <c r="B148" s="89" t="s">
        <v>213</v>
      </c>
      <c r="D148" s="90"/>
    </row>
    <row r="149" spans="2:4" x14ac:dyDescent="0.35">
      <c r="B149" s="89" t="s">
        <v>204</v>
      </c>
    </row>
  </sheetData>
  <pageMargins left="0.7" right="0.7" top="0.75" bottom="0.75" header="0.3" footer="0.3"/>
  <headerFooter>
    <oddFooter>&amp;L_x000D_&amp;1#&amp;"Calibri"&amp;10&amp;KFF0000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901856f-6367-43d8-899f-6d6acf031366">
      <Terms xmlns="http://schemas.microsoft.com/office/infopath/2007/PartnerControls"/>
    </lcf76f155ced4ddcb4097134ff3c332f>
    <TaxCatchAll xmlns="a957d2c4-9f84-41be-a7a3-4fad633a2f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FFEB2D7B545AA4A80FEF0FEF0A11CAE" ma:contentTypeVersion="15" ma:contentTypeDescription="Create a new document." ma:contentTypeScope="" ma:versionID="9a9ffb32ca86cd11fc07c05e71a5848b">
  <xsd:schema xmlns:xsd="http://www.w3.org/2001/XMLSchema" xmlns:xs="http://www.w3.org/2001/XMLSchema" xmlns:p="http://schemas.microsoft.com/office/2006/metadata/properties" xmlns:ns1="http://schemas.microsoft.com/sharepoint/v3" xmlns:ns2="b901856f-6367-43d8-899f-6d6acf031366" xmlns:ns3="a957d2c4-9f84-41be-a7a3-4fad633a2f26" targetNamespace="http://schemas.microsoft.com/office/2006/metadata/properties" ma:root="true" ma:fieldsID="b912537eb29998f677a51042f24244da" ns1:_="" ns2:_="" ns3:_="">
    <xsd:import namespace="http://schemas.microsoft.com/sharepoint/v3"/>
    <xsd:import namespace="b901856f-6367-43d8-899f-6d6acf031366"/>
    <xsd:import namespace="a957d2c4-9f84-41be-a7a3-4fad633a2f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01856f-6367-43d8-899f-6d6acf0313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3" nillable="true" ma:displayName="MediaServiceBillingMetadata" ma:hidden="true" ma:internalName="MediaServiceBilling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4293c39-7735-4726-8c41-7617ecb98ff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57d2c4-9f84-41be-a7a3-4fad633a2f2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398d6e86-bce9-4d09-938e-1617a697f06a}" ma:internalName="TaxCatchAll" ma:showField="CatchAllData" ma:web="a957d2c4-9f84-41be-a7a3-4fad633a2f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A2B5E7-9639-474E-A0EC-E077409D4D28}">
  <ds:schemaRefs>
    <ds:schemaRef ds:uri="http://schemas.microsoft.com/sharepoint/v3/contenttype/forms"/>
  </ds:schemaRefs>
</ds:datastoreItem>
</file>

<file path=customXml/itemProps2.xml><?xml version="1.0" encoding="utf-8"?>
<ds:datastoreItem xmlns:ds="http://schemas.openxmlformats.org/officeDocument/2006/customXml" ds:itemID="{AB8D51C6-FC2E-4291-9A7B-4FB22D646B94}">
  <ds:schemaRefs>
    <ds:schemaRef ds:uri="http://purl.org/dc/elements/1.1/"/>
    <ds:schemaRef ds:uri="http://schemas.microsoft.com/office/2006/metadata/properties"/>
    <ds:schemaRef ds:uri="67f2ffb5-5fd7-47c9-9e8f-8480c702606c"/>
    <ds:schemaRef ds:uri="http://purl.org/dc/terms/"/>
    <ds:schemaRef ds:uri="http://schemas.openxmlformats.org/package/2006/metadata/core-properties"/>
    <ds:schemaRef ds:uri="http://schemas.microsoft.com/office/2006/documentManagement/types"/>
    <ds:schemaRef ds:uri="c5e521a7-2ce2-4ba7-8a93-b6eccbf3b2a8"/>
    <ds:schemaRef ds:uri="http://schemas.microsoft.com/office/infopath/2007/PartnerControls"/>
    <ds:schemaRef ds:uri="http://www.w3.org/XML/1998/namespace"/>
    <ds:schemaRef ds:uri="http://purl.org/dc/dcmitype/"/>
    <ds:schemaRef ds:uri="5dd1c894-c5b7-421a-863f-79ae568a099f"/>
    <ds:schemaRef ds:uri="4a840f7c-b98f-4130-a8a5-ae8af3009ded"/>
  </ds:schemaRefs>
</ds:datastoreItem>
</file>

<file path=customXml/itemProps3.xml><?xml version="1.0" encoding="utf-8"?>
<ds:datastoreItem xmlns:ds="http://schemas.openxmlformats.org/officeDocument/2006/customXml" ds:itemID="{15823921-F4A0-44D2-BC8E-8CDE4230AA1A}"/>
</file>

<file path=docMetadata/LabelInfo.xml><?xml version="1.0" encoding="utf-8"?>
<clbl:labelList xmlns:clbl="http://schemas.microsoft.com/office/2020/mipLabelMetadata">
  <clbl:label id="{a268119a-eeb5-485b-8e0e-5be0b081da64}" enabled="1" method="Privileged" siteId="{12ceb59c-6eb5-4da6-83fc-be99d5833257}"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115</vt:i4>
      </vt:variant>
    </vt:vector>
  </HeadingPairs>
  <TitlesOfParts>
    <vt:vector size="119" baseType="lpstr">
      <vt:lpstr>Guidance</vt:lpstr>
      <vt:lpstr>Version</vt:lpstr>
      <vt:lpstr>Forecast &amp; Reporting</vt:lpstr>
      <vt:lpstr>Lists (Hidden)</vt:lpstr>
      <vt:lpstr>Asphalt</vt:lpstr>
      <vt:lpstr>Asphalt_–_Type_H</vt:lpstr>
      <vt:lpstr>Asphalt_–_Type_HBCRA</vt:lpstr>
      <vt:lpstr>Asphalt_–_Type_L</vt:lpstr>
      <vt:lpstr>Asphalt_–_Type_LTCRA__dry_mix</vt:lpstr>
      <vt:lpstr>Asphalt_–_Type_LTCRA__wet_mix</vt:lpstr>
      <vt:lpstr>Asphalt_–_Type_N</vt:lpstr>
      <vt:lpstr>Asphalt_–_Type_OGA</vt:lpstr>
      <vt:lpstr>Asphalt_–_Type_RGG</vt:lpstr>
      <vt:lpstr>Asphalt_–_Type_SF</vt:lpstr>
      <vt:lpstr>Asphalt_–_Type_SG</vt:lpstr>
      <vt:lpstr>Asphalt_–_Type_SI</vt:lpstr>
      <vt:lpstr>Asphalt_–_Type_SMA</vt:lpstr>
      <vt:lpstr>Asphalt_–_Type_SS</vt:lpstr>
      <vt:lpstr>Asphalt_–_Type_V</vt:lpstr>
      <vt:lpstr>Bike_Stands</vt:lpstr>
      <vt:lpstr>Blocks_and_Paving</vt:lpstr>
      <vt:lpstr>Boardwalks_and_Decking</vt:lpstr>
      <vt:lpstr>Cement_Treated_Crushed_Rock</vt:lpstr>
      <vt:lpstr>Coloured_Surface_Treatments__incl._safety_grip</vt:lpstr>
      <vt:lpstr>Concrete_–_Non_Structural__20_MPa</vt:lpstr>
      <vt:lpstr>Concrete_–_Non_Structural__25_MPa</vt:lpstr>
      <vt:lpstr>Concrete_–_Non_Structural__32_MPa</vt:lpstr>
      <vt:lpstr>Concrete_–_Non_Structural__Geopolymer</vt:lpstr>
      <vt:lpstr>Concrete_–_Non_Structural__Various_Strengths</vt:lpstr>
      <vt:lpstr>Concrete_–_Structural__100_MPa</vt:lpstr>
      <vt:lpstr>Concrete_–_Structural__32_MPa</vt:lpstr>
      <vt:lpstr>Concrete_–_Structural__40_MPa</vt:lpstr>
      <vt:lpstr>Concrete_–_Structural__50_MPa</vt:lpstr>
      <vt:lpstr>Concrete_–_Structural__55_MPa</vt:lpstr>
      <vt:lpstr>Concrete_–_Structural__60_MPa</vt:lpstr>
      <vt:lpstr>Concrete_–_Structural__65_MPa</vt:lpstr>
      <vt:lpstr>Concrete_–_Structural__70_MPa</vt:lpstr>
      <vt:lpstr>Concrete_–_Structural__80_MPa</vt:lpstr>
      <vt:lpstr>Concrete_–_Structural__90_MPa</vt:lpstr>
      <vt:lpstr>Concrete_–_Structural__Various_Strengths</vt:lpstr>
      <vt:lpstr>Concrete_Drainage_Pipe</vt:lpstr>
      <vt:lpstr>Concrete_Drainage_Pipes</vt:lpstr>
      <vt:lpstr>Concrete_Safety_Barrier</vt:lpstr>
      <vt:lpstr>Conduit</vt:lpstr>
      <vt:lpstr>Conduits</vt:lpstr>
      <vt:lpstr>Crushed_Rock</vt:lpstr>
      <vt:lpstr>Crushed_Rock_–_Class_1</vt:lpstr>
      <vt:lpstr>Crushed_Rock_–_Class_2</vt:lpstr>
      <vt:lpstr>Crushed_Rock_–_Class_3</vt:lpstr>
      <vt:lpstr>Crushed_Rock_–_Class_3__Cement–Treated</vt:lpstr>
      <vt:lpstr>Crushed_Rock_–_Class_4</vt:lpstr>
      <vt:lpstr>Crushed_Rock_–_Class_4__Cement–Treated</vt:lpstr>
      <vt:lpstr>Culverts</vt:lpstr>
      <vt:lpstr>Erosion_Prevention_and_Grass_Reinforcement</vt:lpstr>
      <vt:lpstr>Fences__non–road_applications</vt:lpstr>
      <vt:lpstr>Fill</vt:lpstr>
      <vt:lpstr>Fill_–_Type_A</vt:lpstr>
      <vt:lpstr>Fill_–_Type_B</vt:lpstr>
      <vt:lpstr>Fill_–_Type_C</vt:lpstr>
      <vt:lpstr>Furniture__e.g._seating</vt:lpstr>
      <vt:lpstr>Further_Standard_Item_If_Rows_Above_Full</vt:lpstr>
      <vt:lpstr>Geotextile</vt:lpstr>
      <vt:lpstr>Geotextiles</vt:lpstr>
      <vt:lpstr>Granular_Filter_Material</vt:lpstr>
      <vt:lpstr>Granular_Filter_Materials</vt:lpstr>
      <vt:lpstr>Ground_Logs</vt:lpstr>
      <vt:lpstr>Guide_Posts</vt:lpstr>
      <vt:lpstr>Headwall_Wingwalls</vt:lpstr>
      <vt:lpstr>Hollows</vt:lpstr>
      <vt:lpstr>In_Situ_Stabilisation</vt:lpstr>
      <vt:lpstr>In_Situ_Stabilised_Material</vt:lpstr>
      <vt:lpstr>Landscaping_Mulch</vt:lpstr>
      <vt:lpstr>Landscaping_Topsoil</vt:lpstr>
      <vt:lpstr>Linemarking_Roadmarking__incl._audio_tactile_line_marking</vt:lpstr>
      <vt:lpstr>Marker_Stakes</vt:lpstr>
      <vt:lpstr>Miscellaneous</vt:lpstr>
      <vt:lpstr>Mulch</vt:lpstr>
      <vt:lpstr>Noise_Wall</vt:lpstr>
      <vt:lpstr>Noise_Walls</vt:lpstr>
      <vt:lpstr>Non_Structural_Concrete</vt:lpstr>
      <vt:lpstr>Non_Structural_Concrete_Reinforcement</vt:lpstr>
      <vt:lpstr>Permanent_Bollards</vt:lpstr>
      <vt:lpstr>Permeable_Pavement</vt:lpstr>
      <vt:lpstr>Pits_Lids_Grates</vt:lpstr>
      <vt:lpstr>Planting_Edging</vt:lpstr>
      <vt:lpstr>Plastic_Drainage_Pipe</vt:lpstr>
      <vt:lpstr>Plastic_Drainage_Pipes</vt:lpstr>
      <vt:lpstr>Protection_Slabs</vt:lpstr>
      <vt:lpstr>Raised_Pavement_Markers__incl._adhesive</vt:lpstr>
      <vt:lpstr>Road_Signs</vt:lpstr>
      <vt:lpstr>Root_Barriers</vt:lpstr>
      <vt:lpstr>Rumble_Bars___Lane_Separator</vt:lpstr>
      <vt:lpstr>Safety_Barrier__Concrete</vt:lpstr>
      <vt:lpstr>Safety_Barrier__Steel</vt:lpstr>
      <vt:lpstr>Safety_Barrier__WRSB</vt:lpstr>
      <vt:lpstr>Screening</vt:lpstr>
      <vt:lpstr>Seal_–_Conventional</vt:lpstr>
      <vt:lpstr>Seal_–_HSS</vt:lpstr>
      <vt:lpstr>Seal_–_SAM</vt:lpstr>
      <vt:lpstr>Seal_–_SAMI</vt:lpstr>
      <vt:lpstr>Seal_–_XSS</vt:lpstr>
      <vt:lpstr>Signage__gateway__wayfinding</vt:lpstr>
      <vt:lpstr>Speed_Humps</vt:lpstr>
      <vt:lpstr>Spray_Seal</vt:lpstr>
      <vt:lpstr>Steel</vt:lpstr>
      <vt:lpstr>Steel_Reinforcement</vt:lpstr>
      <vt:lpstr>Steel_Safety_Barrier</vt:lpstr>
      <vt:lpstr>Storage_Tank</vt:lpstr>
      <vt:lpstr>Structural_Concrete</vt:lpstr>
      <vt:lpstr>Structural_Concrete_Reinforcement</vt:lpstr>
      <vt:lpstr>Subsoil_Drainage</vt:lpstr>
      <vt:lpstr>Subsoil_Drainage_Pipe</vt:lpstr>
      <vt:lpstr>Tactile_Ground_Surface_Indicators</vt:lpstr>
      <vt:lpstr>Temporary_Bollards</vt:lpstr>
      <vt:lpstr>Temporary_Safety_Barrier</vt:lpstr>
      <vt:lpstr>Topsoil_Soil</vt:lpstr>
      <vt:lpstr>Tree_Guards</vt:lpstr>
      <vt:lpstr>Waterways</vt:lpstr>
      <vt:lpstr>Wheel_Stops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Glen S Caligari (MTIA)</dc:creator>
  <cp:keywords/>
  <dc:description/>
  <cp:lastModifiedBy>Sam Ryan</cp:lastModifiedBy>
  <cp:revision/>
  <dcterms:created xsi:type="dcterms:W3CDTF">2024-05-20T00:27:27Z</dcterms:created>
  <dcterms:modified xsi:type="dcterms:W3CDTF">2025-02-20T23:48:17Z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3ac5bd-667f-4729-bae4-9cad4f1d410e_Enabled">
    <vt:lpwstr>true</vt:lpwstr>
  </property>
  <property fmtid="{D5CDD505-2E9C-101B-9397-08002B2CF9AE}" pid="3" name="MSIP_Label_3f3ac5bd-667f-4729-bae4-9cad4f1d410e_SetDate">
    <vt:lpwstr>2025-01-22T00:16:30Z</vt:lpwstr>
  </property>
  <property fmtid="{D5CDD505-2E9C-101B-9397-08002B2CF9AE}" pid="4" name="MSIP_Label_3f3ac5bd-667f-4729-bae4-9cad4f1d410e_Method">
    <vt:lpwstr>Standard</vt:lpwstr>
  </property>
  <property fmtid="{D5CDD505-2E9C-101B-9397-08002B2CF9AE}" pid="5" name="MSIP_Label_3f3ac5bd-667f-4729-bae4-9cad4f1d410e_Name">
    <vt:lpwstr>3f3ac5bd-667f-4729-bae4-9cad4f1d410e</vt:lpwstr>
  </property>
  <property fmtid="{D5CDD505-2E9C-101B-9397-08002B2CF9AE}" pid="6" name="MSIP_Label_3f3ac5bd-667f-4729-bae4-9cad4f1d410e_SiteId">
    <vt:lpwstr>b076ce60-ca2a-4185-9041-851d1b7bc01a</vt:lpwstr>
  </property>
  <property fmtid="{D5CDD505-2E9C-101B-9397-08002B2CF9AE}" pid="7" name="MSIP_Label_3f3ac5bd-667f-4729-bae4-9cad4f1d410e_ActionId">
    <vt:lpwstr>f30cedb7-459c-477d-91d6-9c70348f385a</vt:lpwstr>
  </property>
  <property fmtid="{D5CDD505-2E9C-101B-9397-08002B2CF9AE}" pid="8" name="MSIP_Label_3f3ac5bd-667f-4729-bae4-9cad4f1d410e_ContentBits">
    <vt:lpwstr>3</vt:lpwstr>
  </property>
  <property fmtid="{D5CDD505-2E9C-101B-9397-08002B2CF9AE}" pid="9" name="ContentTypeId">
    <vt:lpwstr>0x0101008FFEB2D7B545AA4A80FEF0FEF0A11CAE</vt:lpwstr>
  </property>
  <property fmtid="{D5CDD505-2E9C-101B-9397-08002B2CF9AE}" pid="10" name="MediaServiceImageTags">
    <vt:lpwstr/>
  </property>
</Properties>
</file>