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https://dhhsvicgovau.sharepoint.com/sites/MaternalChildHealthProject-DHHS-GRP/Shared Documents/General/CDIS/CDIS Reference Group/Reports/KAS Report - Mapping - Leadership/"/>
    </mc:Choice>
  </mc:AlternateContent>
  <xr:revisionPtr revIDLastSave="0" documentId="8_{CE817A4E-1DA2-48DC-8484-330C119BD807}" xr6:coauthVersionLast="47" xr6:coauthVersionMax="47" xr10:uidLastSave="{00000000-0000-0000-0000-000000000000}"/>
  <bookViews>
    <workbookView xWindow="-120" yWindow="-120" windowWidth="29040" windowHeight="15840" xr2:uid="{00000000-000D-0000-FFFF-FFFF00000000}"/>
  </bookViews>
  <sheets>
    <sheet name="KAS Report - with explanations" sheetId="2" r:id="rId1"/>
    <sheet name="Images" sheetId="3" r:id="rId2"/>
  </sheets>
  <definedNames>
    <definedName name="_xlnm.Print_Titles" localSheetId="0">'KAS Report - with explanations'!$6:$6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6" i="2" l="1"/>
  <c r="J56" i="2"/>
  <c r="I56" i="2"/>
  <c r="L56" i="2"/>
  <c r="H56" i="2"/>
  <c r="E56" i="2"/>
  <c r="G56" i="2"/>
  <c r="F56" i="2"/>
  <c r="D56" i="2"/>
  <c r="C56" i="2"/>
  <c r="H13" i="2"/>
  <c r="I13" i="2"/>
  <c r="J13" i="2"/>
  <c r="K13" i="2"/>
  <c r="L13" i="2"/>
  <c r="G13" i="2"/>
</calcChain>
</file>

<file path=xl/sharedStrings.xml><?xml version="1.0" encoding="utf-8"?>
<sst xmlns="http://schemas.openxmlformats.org/spreadsheetml/2006/main" count="399" uniqueCount="138">
  <si>
    <t>Key Ages and Stages (KAS) Report</t>
  </si>
  <si>
    <t>MCH Service
Provider:</t>
  </si>
  <si>
    <t>Department of Health and Human Services</t>
  </si>
  <si>
    <t>Report Period from 01 July 2022 to 30 June 2023</t>
  </si>
  <si>
    <t>Site/Centre:</t>
  </si>
  <si>
    <t>All</t>
  </si>
  <si>
    <t>MCH Consultations</t>
  </si>
  <si>
    <t>Home Visit</t>
  </si>
  <si>
    <t>2 week</t>
  </si>
  <si>
    <t>4 week</t>
  </si>
  <si>
    <t>8 week</t>
  </si>
  <si>
    <t>4 month</t>
  </si>
  <si>
    <t>8 month</t>
  </si>
  <si>
    <t>12 month</t>
  </si>
  <si>
    <t>18  month</t>
  </si>
  <si>
    <t>2 year</t>
  </si>
  <si>
    <t>3.5 year</t>
  </si>
  <si>
    <t>PEDS</t>
  </si>
  <si>
    <t>PEDS Path A</t>
  </si>
  <si>
    <t>Path B</t>
  </si>
  <si>
    <t>Path C</t>
  </si>
  <si>
    <t>Path D</t>
  </si>
  <si>
    <t>Path E</t>
  </si>
  <si>
    <t>Total</t>
  </si>
  <si>
    <t>PEDS concerns identified</t>
  </si>
  <si>
    <t>Global/cognitive</t>
  </si>
  <si>
    <t>Expressive language &amp; articulation</t>
  </si>
  <si>
    <t>Receptive language</t>
  </si>
  <si>
    <t>Fine motor</t>
  </si>
  <si>
    <t>Gross motor</t>
  </si>
  <si>
    <t>Behaviour</t>
  </si>
  <si>
    <t>Social-emotional</t>
  </si>
  <si>
    <t>Self Help</t>
  </si>
  <si>
    <t>School</t>
  </si>
  <si>
    <t>Other</t>
  </si>
  <si>
    <t>Assessments:</t>
  </si>
  <si>
    <t>Brigance</t>
  </si>
  <si>
    <t>Child full physical assessment</t>
  </si>
  <si>
    <t>Hips/Gait</t>
  </si>
  <si>
    <t>Maternal Health &amp; wellbeing</t>
  </si>
  <si>
    <t>EPDS completed</t>
  </si>
  <si>
    <t>Oral Health</t>
  </si>
  <si>
    <t>BMI</t>
  </si>
  <si>
    <t>SACS</t>
  </si>
  <si>
    <t>Health promotion</t>
  </si>
  <si>
    <t>Safe sleeping checklist</t>
  </si>
  <si>
    <t>QUIT interventions</t>
  </si>
  <si>
    <t>Family Violence (CRAF)</t>
  </si>
  <si>
    <t>Family Violence (MARAM)</t>
  </si>
  <si>
    <t>Total Family Violence</t>
  </si>
  <si>
    <t>Safety Plan completed (CRAF)</t>
  </si>
  <si>
    <t>Safety Plan completed (MARAM)</t>
  </si>
  <si>
    <t>Total Safety Plans completed</t>
  </si>
  <si>
    <t>Sleep intervention (Infant sleep asst. tool)</t>
  </si>
  <si>
    <t>Sleep intervention (Sleep pathways form)</t>
  </si>
  <si>
    <t>Total sleep interventions</t>
  </si>
  <si>
    <t>Referrals</t>
  </si>
  <si>
    <t xml:space="preserve">QUIT </t>
  </si>
  <si>
    <t>Family Violence</t>
  </si>
  <si>
    <t>Sleep intervention</t>
  </si>
  <si>
    <t>Total Referrals</t>
  </si>
  <si>
    <t>Assessed at KAS</t>
  </si>
  <si>
    <t>Assessed at KAS or within +1m 
or -1m</t>
  </si>
  <si>
    <t>Assessed at KAS or within +7d</t>
  </si>
  <si>
    <t>Assessed at KAS or within +20d</t>
  </si>
  <si>
    <t>KAS only</t>
  </si>
  <si>
    <t>Referral Letter Date is on KAS or within +7d</t>
  </si>
  <si>
    <t>Assessed at KAS or +7d</t>
  </si>
  <si>
    <t>This means within the past and future month</t>
  </si>
  <si>
    <t>This means within 7 days into the future</t>
  </si>
  <si>
    <t>This means within 20 days into the future</t>
  </si>
  <si>
    <t>Sum of CRAF and MARAM Safety Plans</t>
  </si>
  <si>
    <t>Sum of CRAF and MARAM Family Violence</t>
  </si>
  <si>
    <t>Sum of infant sleep asst. tool and sleep pathways form</t>
  </si>
  <si>
    <t>Sum of all PEDS</t>
  </si>
  <si>
    <t>Sum of all Referrals</t>
  </si>
  <si>
    <t>Rules</t>
  </si>
  <si>
    <r>
      <t xml:space="preserve">On the Assessment "Parents Evaluation of Development Concerns (PEDS)":
IF </t>
    </r>
    <r>
      <rPr>
        <b/>
        <sz val="11"/>
        <color theme="1"/>
        <rFont val="Calibri"/>
        <family val="2"/>
        <scheme val="minor"/>
      </rPr>
      <t xml:space="preserve">Gross motor </t>
    </r>
    <r>
      <rPr>
        <sz val="11"/>
        <color theme="1"/>
        <rFont val="Calibri"/>
        <family val="2"/>
        <scheme val="minor"/>
      </rPr>
      <t xml:space="preserve">for ANY age is Selected
THEN </t>
    </r>
    <r>
      <rPr>
        <b/>
        <sz val="11"/>
        <color theme="1"/>
        <rFont val="Calibri"/>
        <family val="2"/>
        <scheme val="minor"/>
      </rPr>
      <t>COUNT 1</t>
    </r>
    <r>
      <rPr>
        <sz val="11"/>
        <color theme="1"/>
        <rFont val="Calibri"/>
        <family val="2"/>
        <scheme val="minor"/>
      </rPr>
      <t xml:space="preserve"> in the appropriate column for the KAS Consultation
</t>
    </r>
  </si>
  <si>
    <r>
      <t xml:space="preserve">On the Assessment "Parents Evaluation of Development Concerns (PEDS)":
IF </t>
    </r>
    <r>
      <rPr>
        <b/>
        <sz val="11"/>
        <color theme="1"/>
        <rFont val="Calibri"/>
        <family val="2"/>
        <scheme val="minor"/>
      </rPr>
      <t>Behaviour</t>
    </r>
    <r>
      <rPr>
        <sz val="11"/>
        <color theme="1"/>
        <rFont val="Calibri"/>
        <family val="2"/>
        <scheme val="minor"/>
      </rPr>
      <t xml:space="preserve"> for ANY age is Selected
THEN </t>
    </r>
    <r>
      <rPr>
        <b/>
        <sz val="11"/>
        <color theme="1"/>
        <rFont val="Calibri"/>
        <family val="2"/>
        <scheme val="minor"/>
      </rPr>
      <t>COUNT 1</t>
    </r>
    <r>
      <rPr>
        <sz val="11"/>
        <color theme="1"/>
        <rFont val="Calibri"/>
        <family val="2"/>
        <scheme val="minor"/>
      </rPr>
      <t xml:space="preserve"> in the appropriate column for the KAS Consultation
</t>
    </r>
  </si>
  <si>
    <r>
      <t xml:space="preserve">On the Assessment "Parents Evaluation of Development Concerns (PEDS)":
IF </t>
    </r>
    <r>
      <rPr>
        <b/>
        <sz val="11"/>
        <color theme="1"/>
        <rFont val="Calibri"/>
        <family val="2"/>
        <scheme val="minor"/>
      </rPr>
      <t xml:space="preserve">Social-emotional </t>
    </r>
    <r>
      <rPr>
        <sz val="11"/>
        <color theme="1"/>
        <rFont val="Calibri"/>
        <family val="2"/>
        <scheme val="minor"/>
      </rPr>
      <t xml:space="preserve">for ANY age is Selected
THEN </t>
    </r>
    <r>
      <rPr>
        <b/>
        <sz val="11"/>
        <color theme="1"/>
        <rFont val="Calibri"/>
        <family val="2"/>
        <scheme val="minor"/>
      </rPr>
      <t>COUNT 1</t>
    </r>
    <r>
      <rPr>
        <sz val="11"/>
        <color theme="1"/>
        <rFont val="Calibri"/>
        <family val="2"/>
        <scheme val="minor"/>
      </rPr>
      <t xml:space="preserve"> in the appropriate column for the KAS Consultation
</t>
    </r>
  </si>
  <si>
    <r>
      <t xml:space="preserve">On the Assessment "Parents Evaluation of Development Concerns (PEDS)":
IF </t>
    </r>
    <r>
      <rPr>
        <b/>
        <sz val="11"/>
        <color theme="1"/>
        <rFont val="Calibri"/>
        <family val="2"/>
        <scheme val="minor"/>
      </rPr>
      <t>Self Help</t>
    </r>
    <r>
      <rPr>
        <sz val="11"/>
        <color theme="1"/>
        <rFont val="Calibri"/>
        <family val="2"/>
        <scheme val="minor"/>
      </rPr>
      <t xml:space="preserve"> for ANY age is Selected
THEN </t>
    </r>
    <r>
      <rPr>
        <b/>
        <sz val="11"/>
        <color theme="1"/>
        <rFont val="Calibri"/>
        <family val="2"/>
        <scheme val="minor"/>
      </rPr>
      <t>COUNT 1</t>
    </r>
    <r>
      <rPr>
        <sz val="11"/>
        <color theme="1"/>
        <rFont val="Calibri"/>
        <family val="2"/>
        <scheme val="minor"/>
      </rPr>
      <t xml:space="preserve"> in the appropriate column for the KAS Consultation
</t>
    </r>
  </si>
  <si>
    <r>
      <t xml:space="preserve">On the </t>
    </r>
    <r>
      <rPr>
        <b/>
        <sz val="11"/>
        <color theme="1"/>
        <rFont val="Calibri"/>
        <family val="2"/>
        <scheme val="minor"/>
      </rPr>
      <t>KAS Consultation</t>
    </r>
    <r>
      <rPr>
        <sz val="11"/>
        <color theme="1"/>
        <rFont val="Calibri"/>
        <family val="2"/>
        <scheme val="minor"/>
      </rPr>
      <t xml:space="preserve">:
IF </t>
    </r>
    <r>
      <rPr>
        <b/>
        <sz val="11"/>
        <color theme="1"/>
        <rFont val="Calibri"/>
        <family val="2"/>
        <scheme val="minor"/>
      </rPr>
      <t>Weight</t>
    </r>
    <r>
      <rPr>
        <sz val="11"/>
        <color theme="1"/>
        <rFont val="Calibri"/>
        <family val="2"/>
        <scheme val="minor"/>
      </rPr>
      <t xml:space="preserve"> is not zero AND </t>
    </r>
    <r>
      <rPr>
        <b/>
        <sz val="11"/>
        <color theme="1"/>
        <rFont val="Calibri"/>
        <family val="2"/>
        <scheme val="minor"/>
      </rPr>
      <t>Length</t>
    </r>
    <r>
      <rPr>
        <sz val="11"/>
        <color theme="1"/>
        <rFont val="Calibri"/>
        <family val="2"/>
        <scheme val="minor"/>
      </rPr>
      <t xml:space="preserve"> is not zero
THEN </t>
    </r>
    <r>
      <rPr>
        <b/>
        <sz val="11"/>
        <color theme="1"/>
        <rFont val="Calibri"/>
        <family val="2"/>
        <scheme val="minor"/>
      </rPr>
      <t xml:space="preserve">COUNT 1 </t>
    </r>
    <r>
      <rPr>
        <sz val="11"/>
        <color theme="1"/>
        <rFont val="Calibri"/>
        <family val="2"/>
        <scheme val="minor"/>
      </rPr>
      <t xml:space="preserve">in the appropriate column for the KAS Consultation
BECAUSE a BMI can be calculated using this data.
</t>
    </r>
  </si>
  <si>
    <t>Further Interpretation</t>
  </si>
  <si>
    <t>Counts the completion of the Sleep pathways form. If completed,
THEN COUNT 1  in the appropriate column for the KAS Consultation.</t>
  </si>
  <si>
    <t>Added in approx. Aug 2021</t>
  </si>
  <si>
    <t>Caregiver completes and MCH then assesses during the KAS.</t>
  </si>
  <si>
    <t>SACS [Age] Assessment Tool where tool date within +/- 1month of [Age] KAS consultation
KAS consultation is complete
KAS consultation within report window</t>
  </si>
  <si>
    <t>Images</t>
  </si>
  <si>
    <t>Image #</t>
  </si>
  <si>
    <t>See Image 1</t>
  </si>
  <si>
    <t>Image</t>
  </si>
  <si>
    <t>Return to main sheet</t>
  </si>
  <si>
    <t>Further notes for interpretation of timeframes, noting the KAS must be saved as completed to be counted.</t>
  </si>
  <si>
    <r>
      <t xml:space="preserve">SACS [Age] Assessment Tool completed, within +/- 1month of the appropriate KAS consultation: This means;
KAS consultation is complete,
KAS consultation completed within the report time window
</t>
    </r>
    <r>
      <rPr>
        <b/>
        <sz val="11"/>
        <color theme="1"/>
        <rFont val="Calibri"/>
        <family val="2"/>
        <scheme val="minor"/>
      </rPr>
      <t>and</t>
    </r>
    <r>
      <rPr>
        <sz val="11"/>
        <color theme="1"/>
        <rFont val="Calibri"/>
        <family val="2"/>
        <scheme val="minor"/>
      </rPr>
      <t xml:space="preserve"> the Referral field question set to Yes</t>
    </r>
  </si>
  <si>
    <r>
      <t xml:space="preserve">On the Assessment </t>
    </r>
    <r>
      <rPr>
        <b/>
        <sz val="11"/>
        <color theme="1"/>
        <rFont val="Calibri"/>
        <family val="2"/>
        <scheme val="minor"/>
      </rPr>
      <t>"QUIT":</t>
    </r>
    <r>
      <rPr>
        <sz val="11"/>
        <color theme="1"/>
        <rFont val="Calibri"/>
        <family val="2"/>
        <scheme val="minor"/>
      </rPr>
      <t xml:space="preserve">
IF </t>
    </r>
    <r>
      <rPr>
        <b/>
        <sz val="11"/>
        <color theme="1"/>
        <rFont val="Calibri"/>
        <family val="2"/>
        <scheme val="minor"/>
      </rPr>
      <t>Quit Intervention Offered</t>
    </r>
    <r>
      <rPr>
        <sz val="11"/>
        <color theme="1"/>
        <rFont val="Calibri"/>
        <family val="2"/>
        <scheme val="minor"/>
      </rPr>
      <t xml:space="preserve"> is</t>
    </r>
    <r>
      <rPr>
        <b/>
        <sz val="11"/>
        <color theme="1"/>
        <rFont val="Calibri"/>
        <family val="2"/>
        <scheme val="minor"/>
      </rPr>
      <t xml:space="preserve"> </t>
    </r>
    <r>
      <rPr>
        <sz val="11"/>
        <color theme="1"/>
        <rFont val="Calibri"/>
        <family val="2"/>
        <scheme val="minor"/>
      </rPr>
      <t>Yes</t>
    </r>
    <r>
      <rPr>
        <b/>
        <sz val="11"/>
        <color theme="1"/>
        <rFont val="Calibri"/>
        <family val="2"/>
        <scheme val="minor"/>
      </rPr>
      <t xml:space="preserve">
</t>
    </r>
    <r>
      <rPr>
        <sz val="11"/>
        <color theme="1"/>
        <rFont val="Calibri"/>
        <family val="2"/>
        <scheme val="minor"/>
      </rPr>
      <t xml:space="preserve">THEN </t>
    </r>
    <r>
      <rPr>
        <b/>
        <sz val="11"/>
        <color theme="1"/>
        <rFont val="Calibri"/>
        <family val="2"/>
        <scheme val="minor"/>
      </rPr>
      <t xml:space="preserve">COUNT 1  </t>
    </r>
    <r>
      <rPr>
        <sz val="11"/>
        <color theme="1"/>
        <rFont val="Calibri"/>
        <family val="2"/>
        <scheme val="minor"/>
      </rPr>
      <t xml:space="preserve">in the appropriate column for the KAS Consultation.
</t>
    </r>
  </si>
  <si>
    <t xml:space="preserve">Counts the child, not the number of assessments or referrals. </t>
  </si>
  <si>
    <r>
      <t xml:space="preserve">On the Assessment </t>
    </r>
    <r>
      <rPr>
        <b/>
        <sz val="11"/>
        <color theme="1"/>
        <rFont val="Calibri"/>
        <family val="2"/>
        <scheme val="minor"/>
      </rPr>
      <t>"Maternal Health":</t>
    </r>
    <r>
      <rPr>
        <sz val="11"/>
        <color theme="1"/>
        <rFont val="Calibri"/>
        <family val="2"/>
        <scheme val="minor"/>
      </rPr>
      <t xml:space="preserve">
IF </t>
    </r>
    <r>
      <rPr>
        <b/>
        <sz val="11"/>
        <color theme="1"/>
        <rFont val="Calibri"/>
        <family val="2"/>
        <scheme val="minor"/>
      </rPr>
      <t xml:space="preserve">EPNDS Completed </t>
    </r>
    <r>
      <rPr>
        <sz val="11"/>
        <color theme="1"/>
        <rFont val="Calibri"/>
        <family val="2"/>
        <scheme val="minor"/>
      </rPr>
      <t>is Yes</t>
    </r>
    <r>
      <rPr>
        <b/>
        <sz val="11"/>
        <color theme="1"/>
        <rFont val="Calibri"/>
        <family val="2"/>
        <scheme val="minor"/>
      </rPr>
      <t xml:space="preserve">
</t>
    </r>
    <r>
      <rPr>
        <sz val="11"/>
        <color theme="1"/>
        <rFont val="Calibri"/>
        <family val="2"/>
        <scheme val="minor"/>
      </rPr>
      <t xml:space="preserve">THEN </t>
    </r>
    <r>
      <rPr>
        <b/>
        <sz val="11"/>
        <color theme="1"/>
        <rFont val="Calibri"/>
        <family val="2"/>
        <scheme val="minor"/>
      </rPr>
      <t xml:space="preserve">COUNT 1 </t>
    </r>
    <r>
      <rPr>
        <sz val="11"/>
        <color theme="1"/>
        <rFont val="Calibri"/>
        <family val="2"/>
        <scheme val="minor"/>
      </rPr>
      <t>in the appropriate column for the KAS Consultation.</t>
    </r>
  </si>
  <si>
    <r>
      <t xml:space="preserve">On the Assessment </t>
    </r>
    <r>
      <rPr>
        <b/>
        <sz val="11"/>
        <color theme="1"/>
        <rFont val="Calibri"/>
        <family val="2"/>
        <scheme val="minor"/>
      </rPr>
      <t>"Oral Health":</t>
    </r>
    <r>
      <rPr>
        <sz val="11"/>
        <color theme="1"/>
        <rFont val="Calibri"/>
        <family val="2"/>
        <scheme val="minor"/>
      </rPr>
      <t xml:space="preserve">
IF </t>
    </r>
    <r>
      <rPr>
        <b/>
        <sz val="11"/>
        <color theme="1"/>
        <rFont val="Calibri"/>
        <family val="2"/>
        <scheme val="minor"/>
      </rPr>
      <t xml:space="preserve">Oral Health Assessment Completed </t>
    </r>
    <r>
      <rPr>
        <sz val="11"/>
        <color theme="1"/>
        <rFont val="Calibri"/>
        <family val="2"/>
        <scheme val="minor"/>
      </rPr>
      <t>is Yes</t>
    </r>
    <r>
      <rPr>
        <b/>
        <sz val="11"/>
        <color theme="1"/>
        <rFont val="Calibri"/>
        <family val="2"/>
        <scheme val="minor"/>
      </rPr>
      <t xml:space="preserve">
</t>
    </r>
    <r>
      <rPr>
        <sz val="11"/>
        <color theme="1"/>
        <rFont val="Calibri"/>
        <family val="2"/>
        <scheme val="minor"/>
      </rPr>
      <t xml:space="preserve">THEN </t>
    </r>
    <r>
      <rPr>
        <b/>
        <sz val="11"/>
        <color theme="1"/>
        <rFont val="Calibri"/>
        <family val="2"/>
        <scheme val="minor"/>
      </rPr>
      <t xml:space="preserve">COUNT 1  </t>
    </r>
    <r>
      <rPr>
        <sz val="11"/>
        <color theme="1"/>
        <rFont val="Calibri"/>
        <family val="2"/>
        <scheme val="minor"/>
      </rPr>
      <t>in the appropriate column for the KAS Consultation.</t>
    </r>
    <r>
      <rPr>
        <u/>
        <sz val="11"/>
        <color theme="1"/>
        <rFont val="Calibri"/>
        <family val="2"/>
        <scheme val="minor"/>
      </rPr>
      <t xml:space="preserve">
</t>
    </r>
  </si>
  <si>
    <r>
      <t xml:space="preserve">On the Assessment </t>
    </r>
    <r>
      <rPr>
        <b/>
        <sz val="11"/>
        <color theme="1"/>
        <rFont val="Calibri"/>
        <family val="2"/>
        <scheme val="minor"/>
      </rPr>
      <t>"Maternal Health":</t>
    </r>
    <r>
      <rPr>
        <sz val="11"/>
        <color theme="1"/>
        <rFont val="Calibri"/>
        <family val="2"/>
        <scheme val="minor"/>
      </rPr>
      <t xml:space="preserve">
IF </t>
    </r>
    <r>
      <rPr>
        <b/>
        <sz val="11"/>
        <color theme="1"/>
        <rFont val="Calibri"/>
        <family val="2"/>
        <scheme val="minor"/>
      </rPr>
      <t xml:space="preserve">Maternal Health and Wellbeing Completed </t>
    </r>
    <r>
      <rPr>
        <sz val="11"/>
        <color theme="1"/>
        <rFont val="Calibri"/>
        <family val="2"/>
        <scheme val="minor"/>
      </rPr>
      <t>is</t>
    </r>
    <r>
      <rPr>
        <b/>
        <sz val="11"/>
        <color theme="1"/>
        <rFont val="Calibri"/>
        <family val="2"/>
        <scheme val="minor"/>
      </rPr>
      <t xml:space="preserve"> </t>
    </r>
    <r>
      <rPr>
        <sz val="11"/>
        <color theme="1"/>
        <rFont val="Calibri"/>
        <family val="2"/>
        <scheme val="minor"/>
      </rPr>
      <t>Yes</t>
    </r>
    <r>
      <rPr>
        <b/>
        <sz val="11"/>
        <color theme="1"/>
        <rFont val="Calibri"/>
        <family val="2"/>
        <scheme val="minor"/>
      </rPr>
      <t xml:space="preserve">
</t>
    </r>
    <r>
      <rPr>
        <sz val="11"/>
        <color theme="1"/>
        <rFont val="Calibri"/>
        <family val="2"/>
        <scheme val="minor"/>
      </rPr>
      <t xml:space="preserve">THEN </t>
    </r>
    <r>
      <rPr>
        <b/>
        <sz val="11"/>
        <color theme="1"/>
        <rFont val="Calibri"/>
        <family val="2"/>
        <scheme val="minor"/>
      </rPr>
      <t xml:space="preserve">COUNT 1  </t>
    </r>
    <r>
      <rPr>
        <sz val="11"/>
        <color theme="1"/>
        <rFont val="Calibri"/>
        <family val="2"/>
        <scheme val="minor"/>
      </rPr>
      <t>in the appropriate column for the KAS Consultation.</t>
    </r>
  </si>
  <si>
    <r>
      <t xml:space="preserve">On the Assessment </t>
    </r>
    <r>
      <rPr>
        <b/>
        <sz val="11"/>
        <color theme="1"/>
        <rFont val="Calibri"/>
        <family val="2"/>
        <scheme val="minor"/>
      </rPr>
      <t>"HIPS"</t>
    </r>
    <r>
      <rPr>
        <sz val="11"/>
        <color theme="1"/>
        <rFont val="Calibri"/>
        <family val="2"/>
        <scheme val="minor"/>
      </rPr>
      <t xml:space="preserve">:
IF </t>
    </r>
    <r>
      <rPr>
        <b/>
        <sz val="11"/>
        <color theme="1"/>
        <rFont val="Calibri"/>
        <family val="2"/>
        <scheme val="minor"/>
      </rPr>
      <t>General Examination i</t>
    </r>
    <r>
      <rPr>
        <sz val="11"/>
        <color theme="1"/>
        <rFont val="Calibri"/>
        <family val="2"/>
        <scheme val="minor"/>
      </rPr>
      <t xml:space="preserve">s either "No Concerns" or "Assessed with Concerns" </t>
    </r>
    <r>
      <rPr>
        <b/>
        <sz val="11"/>
        <color theme="1"/>
        <rFont val="Calibri"/>
        <family val="2"/>
        <scheme val="minor"/>
      </rPr>
      <t xml:space="preserve">
</t>
    </r>
    <r>
      <rPr>
        <sz val="11"/>
        <color theme="1"/>
        <rFont val="Calibri"/>
        <family val="2"/>
        <scheme val="minor"/>
      </rPr>
      <t xml:space="preserve">THEN </t>
    </r>
    <r>
      <rPr>
        <b/>
        <sz val="11"/>
        <color theme="1"/>
        <rFont val="Calibri"/>
        <family val="2"/>
        <scheme val="minor"/>
      </rPr>
      <t xml:space="preserve">COUNT 1  </t>
    </r>
    <r>
      <rPr>
        <sz val="11"/>
        <color theme="1"/>
        <rFont val="Calibri"/>
        <family val="2"/>
        <scheme val="minor"/>
      </rPr>
      <t xml:space="preserve">in the appropriate column for the KAS Consultation.
</t>
    </r>
  </si>
  <si>
    <r>
      <t xml:space="preserve">On the Assessment </t>
    </r>
    <r>
      <rPr>
        <b/>
        <sz val="11"/>
        <color theme="1"/>
        <rFont val="Calibri"/>
        <family val="2"/>
        <scheme val="minor"/>
      </rPr>
      <t>"Physical Assessment"</t>
    </r>
    <r>
      <rPr>
        <sz val="11"/>
        <color theme="1"/>
        <rFont val="Calibri"/>
        <family val="2"/>
        <scheme val="minor"/>
      </rPr>
      <t xml:space="preserve">:
IF </t>
    </r>
    <r>
      <rPr>
        <b/>
        <sz val="11"/>
        <color theme="1"/>
        <rFont val="Calibri"/>
        <family val="2"/>
        <scheme val="minor"/>
      </rPr>
      <t>Assessed</t>
    </r>
    <r>
      <rPr>
        <sz val="11"/>
        <color theme="1"/>
        <rFont val="Calibri"/>
        <family val="2"/>
        <scheme val="minor"/>
      </rPr>
      <t xml:space="preserve"> is Yes for ANY Region
THEN </t>
    </r>
    <r>
      <rPr>
        <b/>
        <sz val="11"/>
        <color theme="1"/>
        <rFont val="Calibri"/>
        <family val="2"/>
        <scheme val="minor"/>
      </rPr>
      <t xml:space="preserve">COUNT 1  </t>
    </r>
    <r>
      <rPr>
        <sz val="11"/>
        <color theme="1"/>
        <rFont val="Calibri"/>
        <family val="2"/>
        <scheme val="minor"/>
      </rPr>
      <t>in the appropriate column for the KAS Consultation.</t>
    </r>
  </si>
  <si>
    <t>Counts the child, not the number of assessments or referrals. i.e. even if a child has more than one Brigance assessment for the same KAS consultation, the count is never more than 1.</t>
  </si>
  <si>
    <r>
      <t xml:space="preserve">On the Assessment </t>
    </r>
    <r>
      <rPr>
        <b/>
        <sz val="11"/>
        <color theme="1"/>
        <rFont val="Calibri"/>
        <family val="2"/>
        <scheme val="minor"/>
      </rPr>
      <t>"Brigance":</t>
    </r>
    <r>
      <rPr>
        <sz val="11"/>
        <color theme="1"/>
        <rFont val="Calibri"/>
        <family val="2"/>
        <scheme val="minor"/>
      </rPr>
      <t xml:space="preserve">
IF </t>
    </r>
    <r>
      <rPr>
        <b/>
        <sz val="11"/>
        <color theme="1"/>
        <rFont val="Calibri"/>
        <family val="2"/>
        <scheme val="minor"/>
      </rPr>
      <t>Result</t>
    </r>
    <r>
      <rPr>
        <sz val="11"/>
        <color theme="1"/>
        <rFont val="Calibri"/>
        <family val="2"/>
        <scheme val="minor"/>
      </rPr>
      <t xml:space="preserve"> is zero 
OR </t>
    </r>
    <r>
      <rPr>
        <b/>
        <sz val="11"/>
        <color theme="1"/>
        <rFont val="Calibri"/>
        <family val="2"/>
        <scheme val="minor"/>
      </rPr>
      <t>Result</t>
    </r>
    <r>
      <rPr>
        <sz val="11"/>
        <color theme="1"/>
        <rFont val="Calibri"/>
        <family val="2"/>
        <scheme val="minor"/>
      </rPr>
      <t xml:space="preserve"> is any other number 
THEN </t>
    </r>
    <r>
      <rPr>
        <b/>
        <sz val="11"/>
        <color theme="1"/>
        <rFont val="Calibri"/>
        <family val="2"/>
        <scheme val="minor"/>
      </rPr>
      <t>COUNT 1</t>
    </r>
    <r>
      <rPr>
        <sz val="11"/>
        <color theme="1"/>
        <rFont val="Calibri"/>
        <family val="2"/>
        <scheme val="minor"/>
      </rPr>
      <t xml:space="preserve">  in the appropriate column for the KAS Consultation.
</t>
    </r>
  </si>
  <si>
    <r>
      <t xml:space="preserve">This row is actually counted from the 'EPNDS completed' field on the </t>
    </r>
    <r>
      <rPr>
        <b/>
        <sz val="11"/>
        <color theme="1"/>
        <rFont val="Calibri"/>
        <family val="2"/>
        <scheme val="minor"/>
      </rPr>
      <t>Maternal Health and Well Being assessment tool</t>
    </r>
    <r>
      <rPr>
        <sz val="11"/>
        <color theme="1"/>
        <rFont val="Calibri"/>
        <family val="2"/>
        <scheme val="minor"/>
      </rPr>
      <t xml:space="preserve">.
The 'Edinburgh Postnatal Depression Scale' assessment tool is not counted in this report.
Counts the child, not the number of assessments or referrals. </t>
    </r>
  </si>
  <si>
    <r>
      <t xml:space="preserve">On the Assessment </t>
    </r>
    <r>
      <rPr>
        <b/>
        <sz val="11"/>
        <color theme="1"/>
        <rFont val="Calibri"/>
        <family val="2"/>
        <scheme val="minor"/>
      </rPr>
      <t>"Safe Sleeping Checklist":</t>
    </r>
    <r>
      <rPr>
        <sz val="11"/>
        <color theme="1"/>
        <rFont val="Calibri"/>
        <family val="2"/>
        <scheme val="minor"/>
      </rPr>
      <t xml:space="preserve">
IF </t>
    </r>
    <r>
      <rPr>
        <b/>
        <sz val="11"/>
        <color theme="1"/>
        <rFont val="Calibri"/>
        <family val="2"/>
        <scheme val="minor"/>
      </rPr>
      <t>EVERY item</t>
    </r>
    <r>
      <rPr>
        <sz val="11"/>
        <color theme="1"/>
        <rFont val="Calibri"/>
        <family val="2"/>
        <scheme val="minor"/>
      </rPr>
      <t xml:space="preserve"> is either "Close Match to Statement" or "Does not Match" or "N/A"
THEN </t>
    </r>
    <r>
      <rPr>
        <b/>
        <sz val="11"/>
        <color theme="1"/>
        <rFont val="Calibri"/>
        <family val="2"/>
        <scheme val="minor"/>
      </rPr>
      <t xml:space="preserve">COUNT 1  </t>
    </r>
    <r>
      <rPr>
        <sz val="11"/>
        <color theme="1"/>
        <rFont val="Calibri"/>
        <family val="2"/>
        <scheme val="minor"/>
      </rPr>
      <t>in the appropriate column for the KAS Consultation.</t>
    </r>
  </si>
  <si>
    <r>
      <t xml:space="preserve">On the Assessment </t>
    </r>
    <r>
      <rPr>
        <b/>
        <sz val="11"/>
        <color theme="1"/>
        <rFont val="Calibri"/>
        <family val="2"/>
        <scheme val="minor"/>
      </rPr>
      <t>"Family Violence Assessment":</t>
    </r>
    <r>
      <rPr>
        <sz val="11"/>
        <color theme="1"/>
        <rFont val="Calibri"/>
        <family val="2"/>
        <scheme val="minor"/>
      </rPr>
      <t xml:space="preserve">
IF </t>
    </r>
    <r>
      <rPr>
        <b/>
        <sz val="11"/>
        <color theme="1"/>
        <rFont val="Calibri"/>
        <family val="2"/>
        <scheme val="minor"/>
      </rPr>
      <t xml:space="preserve">Family Violence Assessment Completed </t>
    </r>
    <r>
      <rPr>
        <sz val="11"/>
        <color theme="1"/>
        <rFont val="Calibri"/>
        <family val="2"/>
        <scheme val="minor"/>
      </rPr>
      <t>is Yes</t>
    </r>
    <r>
      <rPr>
        <b/>
        <sz val="11"/>
        <color theme="1"/>
        <rFont val="Calibri"/>
        <family val="2"/>
        <scheme val="minor"/>
      </rPr>
      <t xml:space="preserve">
</t>
    </r>
    <r>
      <rPr>
        <sz val="11"/>
        <color theme="1"/>
        <rFont val="Calibri"/>
        <family val="2"/>
        <scheme val="minor"/>
      </rPr>
      <t xml:space="preserve">THEN </t>
    </r>
    <r>
      <rPr>
        <b/>
        <sz val="11"/>
        <color theme="1"/>
        <rFont val="Calibri"/>
        <family val="2"/>
        <scheme val="minor"/>
      </rPr>
      <t xml:space="preserve">COUNT 1  </t>
    </r>
    <r>
      <rPr>
        <sz val="11"/>
        <color theme="1"/>
        <rFont val="Calibri"/>
        <family val="2"/>
        <scheme val="minor"/>
      </rPr>
      <t xml:space="preserve">in the appropriate column for the KAS Consultation.
</t>
    </r>
  </si>
  <si>
    <t xml:space="preserve">Renamed in approx. Aug 2021.
Counts the child, not the number of assessments or referrals. </t>
  </si>
  <si>
    <r>
      <t xml:space="preserve">On the Assessment </t>
    </r>
    <r>
      <rPr>
        <b/>
        <sz val="11"/>
        <color theme="1"/>
        <rFont val="Calibri"/>
        <family val="2"/>
        <scheme val="minor"/>
      </rPr>
      <t>"Safety Plan":</t>
    </r>
    <r>
      <rPr>
        <sz val="11"/>
        <color theme="1"/>
        <rFont val="Calibri"/>
        <family val="2"/>
        <scheme val="minor"/>
      </rPr>
      <t xml:space="preserve">
IF Assessment </t>
    </r>
    <r>
      <rPr>
        <b/>
        <sz val="11"/>
        <color theme="1"/>
        <rFont val="Calibri"/>
        <family val="2"/>
        <scheme val="minor"/>
      </rPr>
      <t xml:space="preserve">Date </t>
    </r>
    <r>
      <rPr>
        <sz val="11"/>
        <color theme="1"/>
        <rFont val="Calibri"/>
        <family val="2"/>
        <scheme val="minor"/>
      </rPr>
      <t xml:space="preserve">is entered 
THEN </t>
    </r>
    <r>
      <rPr>
        <b/>
        <sz val="11"/>
        <color theme="1"/>
        <rFont val="Calibri"/>
        <family val="2"/>
        <scheme val="minor"/>
      </rPr>
      <t xml:space="preserve">COUNT 1   </t>
    </r>
    <r>
      <rPr>
        <sz val="11"/>
        <color theme="1"/>
        <rFont val="Calibri"/>
        <family val="2"/>
        <scheme val="minor"/>
      </rPr>
      <t>in the appropriate column for the KAS Consultation.</t>
    </r>
  </si>
  <si>
    <t xml:space="preserve">Renamed in approx. Aug 2021, and removed (replaced).
Counts the child, not the number of assessments or referrals. 
</t>
  </si>
  <si>
    <r>
      <t xml:space="preserve">On the Assessment </t>
    </r>
    <r>
      <rPr>
        <b/>
        <sz val="11"/>
        <color theme="1"/>
        <rFont val="Calibri"/>
        <family val="2"/>
        <scheme val="minor"/>
      </rPr>
      <t>"Infant Sleeping":</t>
    </r>
    <r>
      <rPr>
        <sz val="11"/>
        <color theme="1"/>
        <rFont val="Calibri"/>
        <family val="2"/>
        <scheme val="minor"/>
      </rPr>
      <t xml:space="preserve">
IF </t>
    </r>
    <r>
      <rPr>
        <b/>
        <sz val="11"/>
        <color theme="1"/>
        <rFont val="Calibri"/>
        <family val="2"/>
        <scheme val="minor"/>
      </rPr>
      <t>Is Your Baby's Sleep a Concern</t>
    </r>
    <r>
      <rPr>
        <sz val="11"/>
        <color theme="1"/>
        <rFont val="Calibri"/>
        <family val="2"/>
        <scheme val="minor"/>
      </rPr>
      <t xml:space="preserve"> is</t>
    </r>
    <r>
      <rPr>
        <b/>
        <sz val="11"/>
        <color theme="1"/>
        <rFont val="Calibri"/>
        <family val="2"/>
        <scheme val="minor"/>
      </rPr>
      <t xml:space="preserve"> </t>
    </r>
    <r>
      <rPr>
        <sz val="11"/>
        <color theme="1"/>
        <rFont val="Calibri"/>
        <family val="2"/>
        <scheme val="minor"/>
      </rPr>
      <t xml:space="preserve">Yes 
THEN </t>
    </r>
    <r>
      <rPr>
        <b/>
        <sz val="11"/>
        <color theme="1"/>
        <rFont val="Calibri"/>
        <family val="2"/>
        <scheme val="minor"/>
      </rPr>
      <t xml:space="preserve">COUNT 1  </t>
    </r>
    <r>
      <rPr>
        <sz val="11"/>
        <color theme="1"/>
        <rFont val="Calibri"/>
        <family val="2"/>
        <scheme val="minor"/>
      </rPr>
      <t>in the appropriate column for the KAS Consultation.</t>
    </r>
  </si>
  <si>
    <r>
      <t xml:space="preserve">On the Assessment </t>
    </r>
    <r>
      <rPr>
        <b/>
        <sz val="11"/>
        <color theme="1"/>
        <rFont val="Calibri"/>
        <family val="2"/>
        <scheme val="minor"/>
      </rPr>
      <t>"Brigance"</t>
    </r>
    <r>
      <rPr>
        <sz val="11"/>
        <color theme="1"/>
        <rFont val="Calibri"/>
        <family val="2"/>
        <scheme val="minor"/>
      </rPr>
      <t xml:space="preserve">:
IF </t>
    </r>
    <r>
      <rPr>
        <b/>
        <sz val="11"/>
        <color theme="1"/>
        <rFont val="Calibri"/>
        <family val="2"/>
        <scheme val="minor"/>
      </rPr>
      <t>Referral</t>
    </r>
    <r>
      <rPr>
        <sz val="11"/>
        <color theme="1"/>
        <rFont val="Calibri"/>
        <family val="2"/>
        <scheme val="minor"/>
      </rPr>
      <t xml:space="preserve"> is Yes 
THEN </t>
    </r>
    <r>
      <rPr>
        <b/>
        <sz val="11"/>
        <color theme="1"/>
        <rFont val="Calibri"/>
        <family val="2"/>
        <scheme val="minor"/>
      </rPr>
      <t xml:space="preserve">COUNT 1  </t>
    </r>
    <r>
      <rPr>
        <sz val="11"/>
        <color theme="1"/>
        <rFont val="Calibri"/>
        <family val="2"/>
        <scheme val="minor"/>
      </rPr>
      <t>in the appropriate column for the KAS Consultation.</t>
    </r>
  </si>
  <si>
    <t xml:space="preserve">Counts if the question on the Assessment "is referral  required" is yes - but the MARAM tool doesn’t have this question, and this wasn’t included as a question when the MARAM report was created. This means any reporting for perdiods after Aug 2021, will not populate data for this field.
Counts the child, not the number of assessments or referrals. </t>
  </si>
  <si>
    <r>
      <t xml:space="preserve">On the Assessment </t>
    </r>
    <r>
      <rPr>
        <b/>
        <sz val="11"/>
        <color theme="1"/>
        <rFont val="Calibri"/>
        <family val="2"/>
        <scheme val="minor"/>
      </rPr>
      <t>"Family Violence Assessment":</t>
    </r>
    <r>
      <rPr>
        <sz val="11"/>
        <color theme="1"/>
        <rFont val="Calibri"/>
        <family val="2"/>
        <scheme val="minor"/>
      </rPr>
      <t xml:space="preserve">
IF </t>
    </r>
    <r>
      <rPr>
        <b/>
        <sz val="11"/>
        <color theme="1"/>
        <rFont val="Calibri"/>
        <family val="2"/>
        <scheme val="minor"/>
      </rPr>
      <t>Referral Required?</t>
    </r>
    <r>
      <rPr>
        <sz val="11"/>
        <color theme="1"/>
        <rFont val="Calibri"/>
        <family val="2"/>
        <scheme val="minor"/>
      </rPr>
      <t xml:space="preserve"> is Yes 
THEN </t>
    </r>
    <r>
      <rPr>
        <b/>
        <sz val="11"/>
        <color theme="1"/>
        <rFont val="Calibri"/>
        <family val="2"/>
        <scheme val="minor"/>
      </rPr>
      <t xml:space="preserve">COUNT 1  </t>
    </r>
    <r>
      <rPr>
        <sz val="11"/>
        <color theme="1"/>
        <rFont val="Calibri"/>
        <family val="2"/>
        <scheme val="minor"/>
      </rPr>
      <t>in the appropriate column for the KAS Consultation.</t>
    </r>
  </si>
  <si>
    <r>
      <t xml:space="preserve">On the Assessment </t>
    </r>
    <r>
      <rPr>
        <b/>
        <sz val="11"/>
        <color theme="1"/>
        <rFont val="Calibri"/>
        <family val="2"/>
        <scheme val="minor"/>
      </rPr>
      <t>"HIPS":</t>
    </r>
    <r>
      <rPr>
        <sz val="11"/>
        <color theme="1"/>
        <rFont val="Calibri"/>
        <family val="2"/>
        <scheme val="minor"/>
      </rPr>
      <t xml:space="preserve">
IF </t>
    </r>
    <r>
      <rPr>
        <b/>
        <sz val="11"/>
        <color theme="1"/>
        <rFont val="Calibri"/>
        <family val="2"/>
        <scheme val="minor"/>
      </rPr>
      <t>Referral</t>
    </r>
    <r>
      <rPr>
        <sz val="11"/>
        <color theme="1"/>
        <rFont val="Calibri"/>
        <family val="2"/>
        <scheme val="minor"/>
      </rPr>
      <t xml:space="preserve"> is Yes 
THEN </t>
    </r>
    <r>
      <rPr>
        <b/>
        <sz val="11"/>
        <color theme="1"/>
        <rFont val="Calibri"/>
        <family val="2"/>
        <scheme val="minor"/>
      </rPr>
      <t xml:space="preserve">COUNT 1  </t>
    </r>
    <r>
      <rPr>
        <sz val="11"/>
        <color theme="1"/>
        <rFont val="Calibri"/>
        <family val="2"/>
        <scheme val="minor"/>
      </rPr>
      <t>in the appropriate column for the KAS Consultation.</t>
    </r>
  </si>
  <si>
    <r>
      <t xml:space="preserve">On the Assessment </t>
    </r>
    <r>
      <rPr>
        <b/>
        <sz val="11"/>
        <color theme="1"/>
        <rFont val="Calibri"/>
        <family val="2"/>
        <scheme val="minor"/>
      </rPr>
      <t>"Maternal Health":</t>
    </r>
    <r>
      <rPr>
        <sz val="11"/>
        <color theme="1"/>
        <rFont val="Calibri"/>
        <family val="2"/>
        <scheme val="minor"/>
      </rPr>
      <t xml:space="preserve">
IF </t>
    </r>
    <r>
      <rPr>
        <b/>
        <sz val="11"/>
        <color theme="1"/>
        <rFont val="Calibri"/>
        <family val="2"/>
        <scheme val="minor"/>
      </rPr>
      <t>Referral</t>
    </r>
    <r>
      <rPr>
        <sz val="11"/>
        <color theme="1"/>
        <rFont val="Calibri"/>
        <family val="2"/>
        <scheme val="minor"/>
      </rPr>
      <t xml:space="preserve"> is Yes 
THEN </t>
    </r>
    <r>
      <rPr>
        <b/>
        <sz val="11"/>
        <color theme="1"/>
        <rFont val="Calibri"/>
        <family val="2"/>
        <scheme val="minor"/>
      </rPr>
      <t xml:space="preserve">COUNT 1  </t>
    </r>
    <r>
      <rPr>
        <sz val="11"/>
        <color theme="1"/>
        <rFont val="Calibri"/>
        <family val="2"/>
        <scheme val="minor"/>
      </rPr>
      <t>in the appropriate column for the KAS Consultation.</t>
    </r>
    <r>
      <rPr>
        <u/>
        <sz val="11"/>
        <color theme="1"/>
        <rFont val="Calibri"/>
        <family val="2"/>
        <scheme val="minor"/>
      </rPr>
      <t xml:space="preserve">
</t>
    </r>
  </si>
  <si>
    <r>
      <t xml:space="preserve">On the </t>
    </r>
    <r>
      <rPr>
        <b/>
        <u/>
        <sz val="11"/>
        <color theme="1"/>
        <rFont val="Calibri"/>
        <family val="2"/>
        <scheme val="minor"/>
      </rPr>
      <t>External Referral</t>
    </r>
    <r>
      <rPr>
        <b/>
        <sz val="11"/>
        <color theme="1"/>
        <rFont val="Calibri"/>
        <family val="2"/>
        <scheme val="minor"/>
      </rPr>
      <t xml:space="preserve">:
</t>
    </r>
    <r>
      <rPr>
        <sz val="11"/>
        <color theme="1"/>
        <rFont val="Calibri"/>
        <family val="2"/>
        <scheme val="minor"/>
      </rPr>
      <t>IF</t>
    </r>
    <r>
      <rPr>
        <b/>
        <sz val="11"/>
        <color theme="1"/>
        <rFont val="Calibri"/>
        <family val="2"/>
        <scheme val="minor"/>
      </rPr>
      <t xml:space="preserve"> External Referral Reason</t>
    </r>
    <r>
      <rPr>
        <sz val="11"/>
        <color theme="1"/>
        <rFont val="Calibri"/>
        <family val="2"/>
        <scheme val="minor"/>
      </rPr>
      <t xml:space="preserve"> is "BMI - child"
THEN </t>
    </r>
    <r>
      <rPr>
        <b/>
        <sz val="11"/>
        <color theme="1"/>
        <rFont val="Calibri"/>
        <family val="2"/>
        <scheme val="minor"/>
      </rPr>
      <t xml:space="preserve">COUNT 1  </t>
    </r>
    <r>
      <rPr>
        <sz val="11"/>
        <color theme="1"/>
        <rFont val="Calibri"/>
        <family val="2"/>
        <scheme val="minor"/>
      </rPr>
      <t xml:space="preserve">in the appropriate column for the KAS Consultation.
</t>
    </r>
  </si>
  <si>
    <r>
      <t xml:space="preserve">On the Assessment </t>
    </r>
    <r>
      <rPr>
        <b/>
        <sz val="11"/>
        <color theme="1"/>
        <rFont val="Calibri"/>
        <family val="2"/>
        <scheme val="minor"/>
      </rPr>
      <t>"Oral Health":</t>
    </r>
    <r>
      <rPr>
        <sz val="11"/>
        <color theme="1"/>
        <rFont val="Calibri"/>
        <family val="2"/>
        <scheme val="minor"/>
      </rPr>
      <t xml:space="preserve">
IF </t>
    </r>
    <r>
      <rPr>
        <b/>
        <sz val="11"/>
        <color theme="1"/>
        <rFont val="Calibri"/>
        <family val="2"/>
        <scheme val="minor"/>
      </rPr>
      <t>Referral</t>
    </r>
    <r>
      <rPr>
        <sz val="11"/>
        <color theme="1"/>
        <rFont val="Calibri"/>
        <family val="2"/>
        <scheme val="minor"/>
      </rPr>
      <t xml:space="preserve"> is Yes 
THEN </t>
    </r>
    <r>
      <rPr>
        <b/>
        <sz val="11"/>
        <color theme="1"/>
        <rFont val="Calibri"/>
        <family val="2"/>
        <scheme val="minor"/>
      </rPr>
      <t xml:space="preserve">COUNT 1  </t>
    </r>
    <r>
      <rPr>
        <sz val="11"/>
        <color theme="1"/>
        <rFont val="Calibri"/>
        <family val="2"/>
        <scheme val="minor"/>
      </rPr>
      <t>in the appropriate column for the KAS Consultation.</t>
    </r>
    <r>
      <rPr>
        <u/>
        <sz val="11"/>
        <color theme="1"/>
        <rFont val="Calibri"/>
        <family val="2"/>
        <scheme val="minor"/>
      </rPr>
      <t xml:space="preserve">
</t>
    </r>
  </si>
  <si>
    <r>
      <t xml:space="preserve">On the Assessment </t>
    </r>
    <r>
      <rPr>
        <b/>
        <sz val="11"/>
        <color theme="1"/>
        <rFont val="Calibri"/>
        <family val="2"/>
        <scheme val="minor"/>
      </rPr>
      <t>"Infant Sleeping":</t>
    </r>
    <r>
      <rPr>
        <sz val="11"/>
        <color theme="1"/>
        <rFont val="Calibri"/>
        <family val="2"/>
        <scheme val="minor"/>
      </rPr>
      <t xml:space="preserve">
IF </t>
    </r>
    <r>
      <rPr>
        <b/>
        <sz val="11"/>
        <color theme="1"/>
        <rFont val="Calibri"/>
        <family val="2"/>
        <scheme val="minor"/>
      </rPr>
      <t>Referral</t>
    </r>
    <r>
      <rPr>
        <sz val="11"/>
        <color theme="1"/>
        <rFont val="Calibri"/>
        <family val="2"/>
        <scheme val="minor"/>
      </rPr>
      <t xml:space="preserve"> is Yes 
THEN </t>
    </r>
    <r>
      <rPr>
        <b/>
        <sz val="11"/>
        <color theme="1"/>
        <rFont val="Calibri"/>
        <family val="2"/>
        <scheme val="minor"/>
      </rPr>
      <t xml:space="preserve">COUNT 1  </t>
    </r>
    <r>
      <rPr>
        <sz val="11"/>
        <color theme="1"/>
        <rFont val="Calibri"/>
        <family val="2"/>
        <scheme val="minor"/>
      </rPr>
      <t xml:space="preserve">in the appropriate column for the KAS Consultation.
</t>
    </r>
  </si>
  <si>
    <r>
      <t xml:space="preserve">On the Assessment </t>
    </r>
    <r>
      <rPr>
        <b/>
        <sz val="11"/>
        <color theme="1"/>
        <rFont val="Calibri"/>
        <family val="2"/>
        <scheme val="minor"/>
      </rPr>
      <t>"QUIT":</t>
    </r>
    <r>
      <rPr>
        <sz val="11"/>
        <color theme="1"/>
        <rFont val="Calibri"/>
        <family val="2"/>
        <scheme val="minor"/>
      </rPr>
      <t xml:space="preserve">
IF </t>
    </r>
    <r>
      <rPr>
        <b/>
        <sz val="11"/>
        <color theme="1"/>
        <rFont val="Calibri"/>
        <family val="2"/>
        <scheme val="minor"/>
      </rPr>
      <t>Referral</t>
    </r>
    <r>
      <rPr>
        <sz val="11"/>
        <color theme="1"/>
        <rFont val="Calibri"/>
        <family val="2"/>
        <scheme val="minor"/>
      </rPr>
      <t xml:space="preserve"> is Yes 
THEN </t>
    </r>
    <r>
      <rPr>
        <b/>
        <sz val="11"/>
        <color theme="1"/>
        <rFont val="Calibri"/>
        <family val="2"/>
        <scheme val="minor"/>
      </rPr>
      <t xml:space="preserve">COUNT 1  </t>
    </r>
    <r>
      <rPr>
        <sz val="11"/>
        <color theme="1"/>
        <rFont val="Calibri"/>
        <family val="2"/>
        <scheme val="minor"/>
      </rPr>
      <t>in the appropriate column for the KAS Consultation.</t>
    </r>
    <r>
      <rPr>
        <u/>
        <sz val="11"/>
        <color theme="1"/>
        <rFont val="Calibri"/>
        <family val="2"/>
        <scheme val="minor"/>
      </rPr>
      <t xml:space="preserve">
</t>
    </r>
  </si>
  <si>
    <r>
      <t xml:space="preserve">On the Assessment </t>
    </r>
    <r>
      <rPr>
        <b/>
        <sz val="11"/>
        <color theme="1"/>
        <rFont val="Calibri"/>
        <family val="2"/>
        <scheme val="minor"/>
      </rPr>
      <t>"Family Violence Assessment":</t>
    </r>
    <r>
      <rPr>
        <sz val="11"/>
        <color theme="1"/>
        <rFont val="Calibri"/>
        <family val="2"/>
        <scheme val="minor"/>
      </rPr>
      <t xml:space="preserve">
IF </t>
    </r>
    <r>
      <rPr>
        <b/>
        <sz val="11"/>
        <color theme="1"/>
        <rFont val="Calibri"/>
        <family val="2"/>
        <scheme val="minor"/>
      </rPr>
      <t xml:space="preserve">the first question is answered (Has anyone in your family done something that made you or your children feel unsafe or afraid) irrespective of answer,
</t>
    </r>
    <r>
      <rPr>
        <sz val="11"/>
        <color theme="1"/>
        <rFont val="Calibri"/>
        <family val="2"/>
        <scheme val="minor"/>
      </rPr>
      <t xml:space="preserve">THEN </t>
    </r>
    <r>
      <rPr>
        <b/>
        <sz val="11"/>
        <color theme="1"/>
        <rFont val="Calibri"/>
        <family val="2"/>
        <scheme val="minor"/>
      </rPr>
      <t xml:space="preserve">COUNT 1  </t>
    </r>
    <r>
      <rPr>
        <sz val="11"/>
        <color theme="1"/>
        <rFont val="Calibri"/>
        <family val="2"/>
        <scheme val="minor"/>
      </rPr>
      <t>in the appropriate column for the KAS Consultation.</t>
    </r>
  </si>
  <si>
    <r>
      <t xml:space="preserve">On the Assessment "Parents Evaluation of Development Concerns (PEDS)":
IF </t>
    </r>
    <r>
      <rPr>
        <b/>
        <sz val="11"/>
        <color theme="1"/>
        <rFont val="Calibri"/>
        <family val="2"/>
        <scheme val="minor"/>
      </rPr>
      <t>School</t>
    </r>
    <r>
      <rPr>
        <sz val="11"/>
        <color theme="1"/>
        <rFont val="Calibri"/>
        <family val="2"/>
        <scheme val="minor"/>
      </rPr>
      <t xml:space="preserve"> for ANY age is Selected
THEN </t>
    </r>
    <r>
      <rPr>
        <b/>
        <sz val="11"/>
        <color theme="1"/>
        <rFont val="Calibri"/>
        <family val="2"/>
        <scheme val="minor"/>
      </rPr>
      <t>COUNT 1</t>
    </r>
    <r>
      <rPr>
        <sz val="11"/>
        <color theme="1"/>
        <rFont val="Calibri"/>
        <family val="2"/>
        <scheme val="minor"/>
      </rPr>
      <t xml:space="preserve"> in the appropriate column for the KAS Consultation</t>
    </r>
  </si>
  <si>
    <r>
      <t xml:space="preserve">On the Assessment "Parents Evaluation of Development Concerns (PEDS)":
IF </t>
    </r>
    <r>
      <rPr>
        <b/>
        <sz val="11"/>
        <color theme="1"/>
        <rFont val="Calibri"/>
        <family val="2"/>
        <scheme val="minor"/>
      </rPr>
      <t>Other</t>
    </r>
    <r>
      <rPr>
        <sz val="11"/>
        <color theme="1"/>
        <rFont val="Calibri"/>
        <family val="2"/>
        <scheme val="minor"/>
      </rPr>
      <t xml:space="preserve"> for ANY age is Selected
THEN </t>
    </r>
    <r>
      <rPr>
        <b/>
        <sz val="11"/>
        <color theme="1"/>
        <rFont val="Calibri"/>
        <family val="2"/>
        <scheme val="minor"/>
      </rPr>
      <t>COUNT 1</t>
    </r>
    <r>
      <rPr>
        <sz val="11"/>
        <color theme="1"/>
        <rFont val="Calibri"/>
        <family val="2"/>
        <scheme val="minor"/>
      </rPr>
      <t xml:space="preserve"> in the appropriate column for the KAS Consultation</t>
    </r>
  </si>
  <si>
    <r>
      <t xml:space="preserve">On the Assessment "Parents Evaluation of Development Concerns (PEDS)":
IF </t>
    </r>
    <r>
      <rPr>
        <b/>
        <sz val="11"/>
        <color theme="1"/>
        <rFont val="Calibri"/>
        <family val="2"/>
        <scheme val="minor"/>
      </rPr>
      <t>Path for Non-Predictive Concerns</t>
    </r>
    <r>
      <rPr>
        <sz val="11"/>
        <color theme="1"/>
        <rFont val="Calibri"/>
        <family val="2"/>
        <scheme val="minor"/>
      </rPr>
      <t xml:space="preserve"> for ANY age IS </t>
    </r>
    <r>
      <rPr>
        <b/>
        <sz val="11"/>
        <color theme="1"/>
        <rFont val="Calibri"/>
        <family val="2"/>
        <scheme val="minor"/>
      </rPr>
      <t>"C"</t>
    </r>
    <r>
      <rPr>
        <sz val="11"/>
        <color theme="1"/>
        <rFont val="Calibri"/>
        <family val="2"/>
        <scheme val="minor"/>
      </rPr>
      <t xml:space="preserve">
AND </t>
    </r>
    <r>
      <rPr>
        <b/>
        <sz val="11"/>
        <color theme="1"/>
        <rFont val="Calibri"/>
        <family val="2"/>
        <scheme val="minor"/>
      </rPr>
      <t>Path for Concerns Predictive of Developmental Problems</t>
    </r>
    <r>
      <rPr>
        <sz val="11"/>
        <color theme="1"/>
        <rFont val="Calibri"/>
        <family val="2"/>
        <scheme val="minor"/>
      </rPr>
      <t xml:space="preserve"> for ANY age is </t>
    </r>
    <r>
      <rPr>
        <b/>
        <sz val="11"/>
        <color theme="1"/>
        <rFont val="Calibri"/>
        <family val="2"/>
        <scheme val="minor"/>
      </rPr>
      <t>NOT "A"</t>
    </r>
    <r>
      <rPr>
        <sz val="11"/>
        <color theme="1"/>
        <rFont val="Calibri"/>
        <family val="2"/>
        <scheme val="minor"/>
      </rPr>
      <t xml:space="preserve">
AND </t>
    </r>
    <r>
      <rPr>
        <b/>
        <sz val="11"/>
        <color theme="1"/>
        <rFont val="Calibri"/>
        <family val="2"/>
        <scheme val="minor"/>
      </rPr>
      <t>Path for Concerns Predictive of Developmental Problems</t>
    </r>
    <r>
      <rPr>
        <sz val="11"/>
        <color theme="1"/>
        <rFont val="Calibri"/>
        <family val="2"/>
        <scheme val="minor"/>
      </rPr>
      <t xml:space="preserve"> for ANY age is </t>
    </r>
    <r>
      <rPr>
        <b/>
        <sz val="11"/>
        <color theme="1"/>
        <rFont val="Calibri"/>
        <family val="2"/>
        <scheme val="minor"/>
      </rPr>
      <t>NOT "B"</t>
    </r>
    <r>
      <rPr>
        <sz val="11"/>
        <color theme="1"/>
        <rFont val="Calibri"/>
        <family val="2"/>
        <scheme val="minor"/>
      </rPr>
      <t xml:space="preserve">
THEN </t>
    </r>
    <r>
      <rPr>
        <b/>
        <sz val="11"/>
        <color theme="1"/>
        <rFont val="Calibri"/>
        <family val="2"/>
        <scheme val="minor"/>
      </rPr>
      <t>COUNT 1</t>
    </r>
    <r>
      <rPr>
        <sz val="11"/>
        <color theme="1"/>
        <rFont val="Calibri"/>
        <family val="2"/>
        <scheme val="minor"/>
      </rPr>
      <t xml:space="preserve"> in the appropriate column for the KAS Consultation.</t>
    </r>
  </si>
  <si>
    <r>
      <t xml:space="preserve">On the Assessment "Parents Evaluation of Development Concerns (PEDS)":
IF </t>
    </r>
    <r>
      <rPr>
        <b/>
        <sz val="11"/>
        <color theme="1"/>
        <rFont val="Calibri"/>
        <family val="2"/>
        <scheme val="minor"/>
      </rPr>
      <t>Path for Non-Predictive Concerns</t>
    </r>
    <r>
      <rPr>
        <sz val="11"/>
        <color theme="1"/>
        <rFont val="Calibri"/>
        <family val="2"/>
        <scheme val="minor"/>
      </rPr>
      <t xml:space="preserve"> for ANY age IS</t>
    </r>
    <r>
      <rPr>
        <b/>
        <sz val="11"/>
        <color theme="1"/>
        <rFont val="Calibri"/>
        <family val="2"/>
        <scheme val="minor"/>
      </rPr>
      <t xml:space="preserve"> "D"</t>
    </r>
    <r>
      <rPr>
        <sz val="11"/>
        <color theme="1"/>
        <rFont val="Calibri"/>
        <family val="2"/>
        <scheme val="minor"/>
      </rPr>
      <t xml:space="preserve">
AND </t>
    </r>
    <r>
      <rPr>
        <b/>
        <sz val="11"/>
        <color theme="1"/>
        <rFont val="Calibri"/>
        <family val="2"/>
        <scheme val="minor"/>
      </rPr>
      <t>Path for Concerns Predictive of Developmental Problems</t>
    </r>
    <r>
      <rPr>
        <sz val="11"/>
        <color theme="1"/>
        <rFont val="Calibri"/>
        <family val="2"/>
        <scheme val="minor"/>
      </rPr>
      <t xml:space="preserve"> for ANY age is </t>
    </r>
    <r>
      <rPr>
        <b/>
        <sz val="11"/>
        <color theme="1"/>
        <rFont val="Calibri"/>
        <family val="2"/>
        <scheme val="minor"/>
      </rPr>
      <t>NOT "A"</t>
    </r>
    <r>
      <rPr>
        <sz val="11"/>
        <color theme="1"/>
        <rFont val="Calibri"/>
        <family val="2"/>
        <scheme val="minor"/>
      </rPr>
      <t xml:space="preserve">
AND </t>
    </r>
    <r>
      <rPr>
        <b/>
        <sz val="11"/>
        <color theme="1"/>
        <rFont val="Calibri"/>
        <family val="2"/>
        <scheme val="minor"/>
      </rPr>
      <t>Path for Concerns Predictive of Developmental Problems</t>
    </r>
    <r>
      <rPr>
        <sz val="11"/>
        <color theme="1"/>
        <rFont val="Calibri"/>
        <family val="2"/>
        <scheme val="minor"/>
      </rPr>
      <t xml:space="preserve"> for ANY age is </t>
    </r>
    <r>
      <rPr>
        <b/>
        <sz val="11"/>
        <color theme="1"/>
        <rFont val="Calibri"/>
        <family val="2"/>
        <scheme val="minor"/>
      </rPr>
      <t>NOT "B"</t>
    </r>
    <r>
      <rPr>
        <sz val="11"/>
        <color theme="1"/>
        <rFont val="Calibri"/>
        <family val="2"/>
        <scheme val="minor"/>
      </rPr>
      <t xml:space="preserve">
THEN </t>
    </r>
    <r>
      <rPr>
        <b/>
        <sz val="11"/>
        <color theme="1"/>
        <rFont val="Calibri"/>
        <family val="2"/>
        <scheme val="minor"/>
      </rPr>
      <t>COUNT 1</t>
    </r>
    <r>
      <rPr>
        <sz val="11"/>
        <color theme="1"/>
        <rFont val="Calibri"/>
        <family val="2"/>
        <scheme val="minor"/>
      </rPr>
      <t xml:space="preserve"> in the appropriate column for the KAS Consultation.</t>
    </r>
  </si>
  <si>
    <r>
      <t>On the Assessment "Parents Evaluation of Development Concerns (PEDS)":
IF</t>
    </r>
    <r>
      <rPr>
        <b/>
        <sz val="11"/>
        <color theme="1"/>
        <rFont val="Calibri"/>
        <family val="2"/>
        <scheme val="minor"/>
      </rPr>
      <t xml:space="preserve"> Path for Concerns Predictive of Developmental Problems</t>
    </r>
    <r>
      <rPr>
        <sz val="11"/>
        <color theme="1"/>
        <rFont val="Calibri"/>
        <family val="2"/>
        <scheme val="minor"/>
      </rPr>
      <t xml:space="preserve"> for ANY age is </t>
    </r>
    <r>
      <rPr>
        <b/>
        <sz val="11"/>
        <color theme="1"/>
        <rFont val="Calibri"/>
        <family val="2"/>
        <scheme val="minor"/>
      </rPr>
      <t>"B"</t>
    </r>
    <r>
      <rPr>
        <sz val="11"/>
        <color theme="1"/>
        <rFont val="Calibri"/>
        <family val="2"/>
        <scheme val="minor"/>
      </rPr>
      <t xml:space="preserve">
THEN </t>
    </r>
    <r>
      <rPr>
        <b/>
        <sz val="11"/>
        <color theme="1"/>
        <rFont val="Calibri"/>
        <family val="2"/>
        <scheme val="minor"/>
      </rPr>
      <t>COUNT 1</t>
    </r>
    <r>
      <rPr>
        <sz val="11"/>
        <color theme="1"/>
        <rFont val="Calibri"/>
        <family val="2"/>
        <scheme val="minor"/>
      </rPr>
      <t xml:space="preserve"> in the appropriate column for the KAS Consultation.</t>
    </r>
  </si>
  <si>
    <r>
      <t xml:space="preserve">On the Assessment "Parents Evaluation of Development Concerns (PEDS)":
IF </t>
    </r>
    <r>
      <rPr>
        <b/>
        <sz val="11"/>
        <color theme="1"/>
        <rFont val="Calibri"/>
        <family val="2"/>
        <scheme val="minor"/>
      </rPr>
      <t xml:space="preserve">Path for Concerns Predictive of Developmental Problems </t>
    </r>
    <r>
      <rPr>
        <sz val="11"/>
        <color theme="1"/>
        <rFont val="Calibri"/>
        <family val="2"/>
        <scheme val="minor"/>
      </rPr>
      <t>for ANY age is</t>
    </r>
    <r>
      <rPr>
        <b/>
        <sz val="11"/>
        <color theme="1"/>
        <rFont val="Calibri"/>
        <family val="2"/>
        <scheme val="minor"/>
      </rPr>
      <t xml:space="preserve"> "A"</t>
    </r>
    <r>
      <rPr>
        <sz val="11"/>
        <color theme="1"/>
        <rFont val="Calibri"/>
        <family val="2"/>
        <scheme val="minor"/>
      </rPr>
      <t xml:space="preserve">
THEN</t>
    </r>
    <r>
      <rPr>
        <b/>
        <sz val="11"/>
        <color theme="1"/>
        <rFont val="Calibri"/>
        <family val="2"/>
        <scheme val="minor"/>
      </rPr>
      <t xml:space="preserve"> COUNT 1 </t>
    </r>
    <r>
      <rPr>
        <sz val="11"/>
        <color theme="1"/>
        <rFont val="Calibri"/>
        <family val="2"/>
        <scheme val="minor"/>
      </rPr>
      <t>in the appropriate column for the KAS Consultation</t>
    </r>
  </si>
  <si>
    <r>
      <t xml:space="preserve">On the Assessment "Parents Evaluation of Development Concerns (PEDS)":
IF </t>
    </r>
    <r>
      <rPr>
        <b/>
        <sz val="11"/>
        <color theme="1"/>
        <rFont val="Calibri"/>
        <family val="2"/>
        <scheme val="minor"/>
      </rPr>
      <t>Path for Non-Predictive Concerns</t>
    </r>
    <r>
      <rPr>
        <sz val="11"/>
        <color theme="1"/>
        <rFont val="Calibri"/>
        <family val="2"/>
        <scheme val="minor"/>
      </rPr>
      <t xml:space="preserve"> for ANY age IS </t>
    </r>
    <r>
      <rPr>
        <b/>
        <sz val="11"/>
        <color theme="1"/>
        <rFont val="Calibri"/>
        <family val="2"/>
        <scheme val="minor"/>
      </rPr>
      <t>"E"</t>
    </r>
    <r>
      <rPr>
        <sz val="11"/>
        <color theme="1"/>
        <rFont val="Calibri"/>
        <family val="2"/>
        <scheme val="minor"/>
      </rPr>
      <t xml:space="preserve">
AND</t>
    </r>
    <r>
      <rPr>
        <b/>
        <sz val="11"/>
        <color theme="1"/>
        <rFont val="Calibri"/>
        <family val="2"/>
        <scheme val="minor"/>
      </rPr>
      <t xml:space="preserve"> Path for Concerns Predictive of Developmental Problems</t>
    </r>
    <r>
      <rPr>
        <sz val="11"/>
        <color theme="1"/>
        <rFont val="Calibri"/>
        <family val="2"/>
        <scheme val="minor"/>
      </rPr>
      <t xml:space="preserve"> for ANY age is </t>
    </r>
    <r>
      <rPr>
        <b/>
        <sz val="11"/>
        <color theme="1"/>
        <rFont val="Calibri"/>
        <family val="2"/>
        <scheme val="minor"/>
      </rPr>
      <t>NOT "A"</t>
    </r>
    <r>
      <rPr>
        <sz val="11"/>
        <color theme="1"/>
        <rFont val="Calibri"/>
        <family val="2"/>
        <scheme val="minor"/>
      </rPr>
      <t xml:space="preserve">
AND </t>
    </r>
    <r>
      <rPr>
        <b/>
        <sz val="11"/>
        <color theme="1"/>
        <rFont val="Calibri"/>
        <family val="2"/>
        <scheme val="minor"/>
      </rPr>
      <t>Path for Concerns Predictive of Developmental Problems</t>
    </r>
    <r>
      <rPr>
        <sz val="11"/>
        <color theme="1"/>
        <rFont val="Calibri"/>
        <family val="2"/>
        <scheme val="minor"/>
      </rPr>
      <t xml:space="preserve"> for ANY age is</t>
    </r>
    <r>
      <rPr>
        <b/>
        <sz val="11"/>
        <color theme="1"/>
        <rFont val="Calibri"/>
        <family val="2"/>
        <scheme val="minor"/>
      </rPr>
      <t xml:space="preserve"> NOT "B"</t>
    </r>
    <r>
      <rPr>
        <sz val="11"/>
        <color theme="1"/>
        <rFont val="Calibri"/>
        <family val="2"/>
        <scheme val="minor"/>
      </rPr>
      <t xml:space="preserve">
THEN </t>
    </r>
    <r>
      <rPr>
        <b/>
        <sz val="11"/>
        <color theme="1"/>
        <rFont val="Calibri"/>
        <family val="2"/>
        <scheme val="minor"/>
      </rPr>
      <t>COUNT 1</t>
    </r>
    <r>
      <rPr>
        <sz val="11"/>
        <color theme="1"/>
        <rFont val="Calibri"/>
        <family val="2"/>
        <scheme val="minor"/>
      </rPr>
      <t xml:space="preserve"> in the appropriate column for the KAS Consultation.</t>
    </r>
  </si>
  <si>
    <r>
      <t xml:space="preserve">On the Assessment "Parents Evaluation of Development Concerns (PEDS)":
IF </t>
    </r>
    <r>
      <rPr>
        <b/>
        <sz val="11"/>
        <color theme="1"/>
        <rFont val="Calibri"/>
        <family val="2"/>
        <scheme val="minor"/>
      </rPr>
      <t>Global/Cognitive</t>
    </r>
    <r>
      <rPr>
        <sz val="11"/>
        <color theme="1"/>
        <rFont val="Calibri"/>
        <family val="2"/>
        <scheme val="minor"/>
      </rPr>
      <t xml:space="preserve"> for ANY age is Selected
THEN </t>
    </r>
    <r>
      <rPr>
        <b/>
        <sz val="11"/>
        <color theme="1"/>
        <rFont val="Calibri"/>
        <family val="2"/>
        <scheme val="minor"/>
      </rPr>
      <t>COUNT 1</t>
    </r>
    <r>
      <rPr>
        <sz val="11"/>
        <color theme="1"/>
        <rFont val="Calibri"/>
        <family val="2"/>
        <scheme val="minor"/>
      </rPr>
      <t xml:space="preserve"> in the appropriate column for the KAS Consultation</t>
    </r>
  </si>
  <si>
    <r>
      <t xml:space="preserve">On the Assessment "Parents Evaluation of Development Concerns (PEDS)":
IF </t>
    </r>
    <r>
      <rPr>
        <b/>
        <sz val="11"/>
        <color theme="1"/>
        <rFont val="Calibri"/>
        <family val="2"/>
        <scheme val="minor"/>
      </rPr>
      <t>Expressive language &amp; articulation</t>
    </r>
    <r>
      <rPr>
        <sz val="11"/>
        <color theme="1"/>
        <rFont val="Calibri"/>
        <family val="2"/>
        <scheme val="minor"/>
      </rPr>
      <t xml:space="preserve"> for ANY age is Selected
THEN </t>
    </r>
    <r>
      <rPr>
        <b/>
        <sz val="11"/>
        <color theme="1"/>
        <rFont val="Calibri"/>
        <family val="2"/>
        <scheme val="minor"/>
      </rPr>
      <t>COUNT 1</t>
    </r>
    <r>
      <rPr>
        <sz val="11"/>
        <color theme="1"/>
        <rFont val="Calibri"/>
        <family val="2"/>
        <scheme val="minor"/>
      </rPr>
      <t xml:space="preserve"> in the appropriate column for the KAS Consultation</t>
    </r>
  </si>
  <si>
    <r>
      <t xml:space="preserve">On the Assessment "Parents Evaluation of Development Concerns (PEDS)":
IF </t>
    </r>
    <r>
      <rPr>
        <b/>
        <sz val="11"/>
        <color theme="1"/>
        <rFont val="Calibri"/>
        <family val="2"/>
        <scheme val="minor"/>
      </rPr>
      <t>Receptive language</t>
    </r>
    <r>
      <rPr>
        <sz val="11"/>
        <color theme="1"/>
        <rFont val="Calibri"/>
        <family val="2"/>
        <scheme val="minor"/>
      </rPr>
      <t xml:space="preserve"> for ANY age is Selected
THEN </t>
    </r>
    <r>
      <rPr>
        <b/>
        <sz val="11"/>
        <color theme="1"/>
        <rFont val="Calibri"/>
        <family val="2"/>
        <scheme val="minor"/>
      </rPr>
      <t>COUNT 1</t>
    </r>
    <r>
      <rPr>
        <sz val="11"/>
        <color theme="1"/>
        <rFont val="Calibri"/>
        <family val="2"/>
        <scheme val="minor"/>
      </rPr>
      <t xml:space="preserve"> in the appropriate column for the KAS Consultation</t>
    </r>
  </si>
  <si>
    <r>
      <t xml:space="preserve">On the Assessment "Parents Evaluation of Development Concerns (PEDS)":
IF </t>
    </r>
    <r>
      <rPr>
        <b/>
        <sz val="11"/>
        <color theme="1"/>
        <rFont val="Calibri"/>
        <family val="2"/>
        <scheme val="minor"/>
      </rPr>
      <t>Fine motor</t>
    </r>
    <r>
      <rPr>
        <sz val="11"/>
        <color theme="1"/>
        <rFont val="Calibri"/>
        <family val="2"/>
        <scheme val="minor"/>
      </rPr>
      <t xml:space="preserve"> for ANY age is Selected
THEN </t>
    </r>
    <r>
      <rPr>
        <b/>
        <sz val="11"/>
        <color theme="1"/>
        <rFont val="Calibri"/>
        <family val="2"/>
        <scheme val="minor"/>
      </rPr>
      <t>COUNT 1</t>
    </r>
    <r>
      <rPr>
        <sz val="11"/>
        <color theme="1"/>
        <rFont val="Calibri"/>
        <family val="2"/>
        <scheme val="minor"/>
      </rPr>
      <t xml:space="preserve"> in the appropriate column for the KAS Consultation</t>
    </r>
  </si>
  <si>
    <t xml:space="preserve">Renamed in approx. Aug 2021 to distinguish CRAF with the MARAM tool that replaced it. The MARAM tools were introduced in October 2020. This means KAS reports for periods after October 2020, will have a 0 in this count.
Counts the child, not the number of assessments or referrals. </t>
  </si>
  <si>
    <t>Renamed in approx. Aug 2021 to distinguish CRAF with the MARAM tool that replaced it. The MARAM tools were introduced in October 2020. This means KAS reports for periods after October 2020, will have a 0 in this count.
Counts 1, for the child, and only 1, if the Family Violence Assessment was Completed</t>
  </si>
  <si>
    <t>Added in approx. Aug 2021. Added in approx. Aug 2021.  The MARAM tools were introduced in October 2020 and the CRAF tools removed.</t>
  </si>
  <si>
    <t>Added in approx. Aug 2021.  The MARAM tools were introduced in October 2020.
The report counts 1, regardess of whether the answer to the first question is Yes or No.</t>
  </si>
  <si>
    <t>See Image 2</t>
  </si>
  <si>
    <t>Return to Row 38</t>
  </si>
  <si>
    <t>Return to Row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</si>
</sst>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7" x14ac:knownFonts="1">
    <font>
      <sz val="11"/>
      <color theme="1"/>
      <name val="Calibri"/>
      <family val="2"/>
      <scheme val="minor"/>
    </font>
    <font>
      <b/>
      <sz val="14"/>
      <color theme="1"/>
      <name val="Calibri"/>
      <family val="2"/>
      <scheme val="minor"/>
    </font>
    <font>
      <b/>
      <sz val="12"/>
      <color theme="1"/>
      <name val="Calibri"/>
      <family val="2"/>
      <scheme val="minor"/>
    </font>
    <font>
      <b/>
      <sz val="11"/>
      <color theme="1"/>
      <name val="Calibri"/>
      <family val="2"/>
      <scheme val="minor"/>
    </font>
    <font>
      <sz val="11"/>
      <color rgb="FFFF0000"/>
      <name val="Calibri"/>
      <family val="2"/>
      <scheme val="minor"/>
    </font>
    <font>
      <sz val="10"/>
      <color rgb="FF3F3F76"/>
      <name val="Arial"/>
      <family val="2"/>
    </font>
    <font>
      <sz val="10"/>
      <name val="Arial"/>
      <family val="2"/>
    </font>
    <font>
      <b/>
      <sz val="8"/>
      <color rgb="FF3F3F76"/>
      <name val="Times New Roman"/>
      <family val="1"/>
    </font>
    <font>
      <u/>
      <sz val="11"/>
      <color theme="11"/>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sz val="16"/>
      <color theme="1"/>
      <name val="Calibri"/>
      <family val="2"/>
      <scheme val="minor"/>
    </font>
    <font>
      <u/>
      <sz val="16"/>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5117038483843"/>
        <bgColor indexed="64"/>
      </patternFill>
    </fill>
  </fills>
  <borders count="33">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medium">
        <color indexed="64"/>
      </bottom>
      <diagonal/>
    </border>
    <border>
      <left style="thin">
        <color auto="1"/>
      </left>
      <right/>
      <top/>
      <bottom style="medium">
        <color indexed="64"/>
      </bottom>
      <diagonal/>
    </border>
    <border>
      <left style="thin">
        <color auto="1"/>
      </left>
      <right style="thin">
        <color auto="1"/>
      </right>
      <top/>
      <bottom/>
      <diagonal/>
    </border>
  </borders>
  <cellStyleXfs count="7">
    <xf numFmtId="0" fontId="0" fillId="0" borderId="0"/>
    <xf numFmtId="0" fontId="5" fillId="0" borderId="29" applyAlignment="0" applyProtection="0"/>
    <xf numFmtId="0" fontId="6" fillId="0" borderId="0"/>
    <xf numFmtId="0" fontId="7" fillId="2" borderId="29" applyBorder="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91">
    <xf numFmtId="0" fontId="0" fillId="0" borderId="0" xfId="0"/>
    <xf numFmtId="0" fontId="0" fillId="0" borderId="0" xfId="0" applyAlignment="1">
      <alignment horizontal="right"/>
    </xf>
    <xf numFmtId="0" fontId="2" fillId="0" borderId="1" xfId="0" applyFont="1" applyBorder="1" applyAlignment="1">
      <alignment wrapText="1"/>
    </xf>
    <xf numFmtId="0" fontId="3" fillId="0" borderId="2" xfId="0" applyFont="1" applyBorder="1" applyAlignment="1">
      <alignment wrapText="1"/>
    </xf>
    <xf numFmtId="0" fontId="0" fillId="0" borderId="7" xfId="0" applyBorder="1"/>
    <xf numFmtId="0" fontId="3" fillId="0" borderId="8" xfId="0" applyFont="1" applyBorder="1"/>
    <xf numFmtId="0" fontId="0" fillId="3" borderId="13" xfId="0" applyFill="1" applyBorder="1" applyAlignment="1">
      <alignment horizontal="left"/>
    </xf>
    <xf numFmtId="0" fontId="0" fillId="3" borderId="14" xfId="0" applyFill="1" applyBorder="1" applyAlignment="1">
      <alignment horizontal="center"/>
    </xf>
    <xf numFmtId="0" fontId="3" fillId="3" borderId="1" xfId="0" applyFont="1" applyFill="1" applyBorder="1"/>
    <xf numFmtId="0" fontId="0" fillId="3" borderId="2" xfId="0" applyFill="1" applyBorder="1"/>
    <xf numFmtId="0" fontId="3" fillId="0" borderId="18" xfId="0" applyFont="1" applyBorder="1"/>
    <xf numFmtId="0" fontId="0" fillId="0" borderId="18" xfId="0" applyBorder="1"/>
    <xf numFmtId="0" fontId="0" fillId="0" borderId="21" xfId="0" applyBorder="1"/>
    <xf numFmtId="0" fontId="0" fillId="0" borderId="23" xfId="0" applyBorder="1"/>
    <xf numFmtId="0" fontId="3" fillId="0" borderId="26" xfId="0" applyFont="1" applyBorder="1"/>
    <xf numFmtId="164" fontId="0" fillId="0" borderId="27" xfId="0" applyNumberFormat="1" applyBorder="1"/>
    <xf numFmtId="0" fontId="4" fillId="0" borderId="0" xfId="0" applyFont="1"/>
    <xf numFmtId="0" fontId="0" fillId="0" borderId="0" xfId="0" applyAlignment="1">
      <alignment horizontal="center" vertical="top" wrapText="1"/>
    </xf>
    <xf numFmtId="0" fontId="0" fillId="0" borderId="0" xfId="0" applyAlignment="1">
      <alignment wrapText="1"/>
    </xf>
    <xf numFmtId="0" fontId="0" fillId="3" borderId="14" xfId="0" applyFill="1" applyBorder="1" applyAlignment="1">
      <alignment horizontal="center" wrapText="1"/>
    </xf>
    <xf numFmtId="0" fontId="0" fillId="3" borderId="15" xfId="0" applyFill="1" applyBorder="1" applyAlignment="1">
      <alignment horizontal="center" wrapText="1"/>
    </xf>
    <xf numFmtId="0" fontId="0" fillId="3" borderId="2" xfId="0" applyFill="1" applyBorder="1" applyAlignment="1">
      <alignment wrapText="1"/>
    </xf>
    <xf numFmtId="0" fontId="0" fillId="3" borderId="16" xfId="0" applyFill="1" applyBorder="1" applyAlignment="1">
      <alignment wrapText="1"/>
    </xf>
    <xf numFmtId="164" fontId="0" fillId="0" borderId="27" xfId="0" applyNumberFormat="1" applyBorder="1" applyAlignment="1">
      <alignment wrapText="1"/>
    </xf>
    <xf numFmtId="164" fontId="0" fillId="0" borderId="28" xfId="0" applyNumberFormat="1" applyBorder="1" applyAlignment="1">
      <alignment wrapText="1"/>
    </xf>
    <xf numFmtId="0" fontId="0" fillId="0" borderId="0" xfId="0" applyAlignment="1">
      <alignment horizontal="center" wrapText="1"/>
    </xf>
    <xf numFmtId="0" fontId="11" fillId="0" borderId="0" xfId="0" applyFont="1"/>
    <xf numFmtId="0" fontId="11" fillId="0" borderId="0" xfId="0" applyFont="1" applyAlignment="1">
      <alignment horizontal="center"/>
    </xf>
    <xf numFmtId="164" fontId="0" fillId="0" borderId="22" xfId="0" applyNumberFormat="1" applyBorder="1" applyAlignment="1">
      <alignment wrapText="1"/>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0" xfId="0" quotePrefix="1" applyAlignment="1">
      <alignment horizontal="center" vertical="center" wrapText="1"/>
    </xf>
    <xf numFmtId="0" fontId="0" fillId="0" borderId="8" xfId="0" quotePrefix="1" applyBorder="1" applyAlignment="1">
      <alignment horizontal="center" vertical="center" wrapText="1"/>
    </xf>
    <xf numFmtId="0" fontId="10" fillId="0" borderId="8" xfId="0" applyFont="1" applyBorder="1" applyAlignment="1">
      <alignment horizontal="center" vertical="center" wrapText="1"/>
    </xf>
    <xf numFmtId="0" fontId="0" fillId="0" borderId="24" xfId="0" applyBorder="1" applyAlignment="1">
      <alignment horizontal="center" vertical="center" wrapText="1"/>
    </xf>
    <xf numFmtId="0" fontId="0" fillId="4" borderId="8" xfId="0" applyFill="1" applyBorder="1" applyAlignment="1">
      <alignment horizontal="center" vertical="center"/>
    </xf>
    <xf numFmtId="0" fontId="0" fillId="4" borderId="8" xfId="0" applyFill="1" applyBorder="1" applyAlignment="1">
      <alignment horizontal="center" vertical="center" wrapText="1"/>
    </xf>
    <xf numFmtId="0" fontId="0" fillId="4" borderId="19" xfId="0" applyFill="1" applyBorder="1" applyAlignment="1">
      <alignment horizontal="center" vertical="center"/>
    </xf>
    <xf numFmtId="0" fontId="0" fillId="4" borderId="19" xfId="0" applyFill="1" applyBorder="1" applyAlignment="1">
      <alignment horizontal="center" vertical="center" wrapText="1"/>
    </xf>
    <xf numFmtId="164" fontId="0" fillId="0" borderId="19" xfId="0" applyNumberFormat="1" applyBorder="1" applyAlignment="1">
      <alignment horizontal="center" vertical="center" wrapText="1"/>
    </xf>
    <xf numFmtId="164" fontId="0" fillId="0" borderId="20" xfId="0" applyNumberFormat="1" applyBorder="1" applyAlignment="1">
      <alignment horizontal="center"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1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30"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ill="1" applyBorder="1" applyAlignment="1">
      <alignment horizontal="center" vertical="center" wrapText="1"/>
    </xf>
    <xf numFmtId="0" fontId="0" fillId="4" borderId="22" xfId="0" applyFill="1" applyBorder="1" applyAlignment="1">
      <alignment horizontal="center" vertical="center"/>
    </xf>
    <xf numFmtId="0" fontId="0" fillId="4" borderId="31"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0" borderId="8" xfId="0" applyBorder="1" applyAlignment="1">
      <alignment horizontal="center" vertical="center"/>
    </xf>
    <xf numFmtId="0" fontId="0" fillId="0" borderId="17" xfId="0" applyBorder="1" applyAlignment="1">
      <alignment horizontal="center" vertical="center" wrapText="1"/>
    </xf>
    <xf numFmtId="0" fontId="0" fillId="3" borderId="24" xfId="0" applyFill="1" applyBorder="1" applyAlignment="1">
      <alignment horizontal="center" vertical="center"/>
    </xf>
    <xf numFmtId="0" fontId="0" fillId="4" borderId="24" xfId="0" applyFill="1" applyBorder="1" applyAlignment="1">
      <alignment horizontal="center" vertical="center"/>
    </xf>
    <xf numFmtId="0" fontId="0" fillId="4" borderId="24" xfId="0" applyFill="1" applyBorder="1" applyAlignment="1">
      <alignment horizontal="center" vertical="center" wrapText="1"/>
    </xf>
    <xf numFmtId="0" fontId="0" fillId="4" borderId="25" xfId="0" applyFill="1" applyBorder="1" applyAlignment="1">
      <alignment horizontal="center" vertical="center" wrapText="1"/>
    </xf>
    <xf numFmtId="0" fontId="0" fillId="0" borderId="8" xfId="0" applyBorder="1"/>
    <xf numFmtId="0" fontId="0" fillId="0" borderId="8" xfId="0" applyBorder="1" applyAlignment="1">
      <alignment horizontal="left" vertical="top" wrapText="1"/>
    </xf>
    <xf numFmtId="0" fontId="0" fillId="0" borderId="8" xfId="0" applyBorder="1" applyAlignment="1">
      <alignment wrapText="1"/>
    </xf>
    <xf numFmtId="0" fontId="11" fillId="0" borderId="8" xfId="0" applyFont="1" applyBorder="1"/>
    <xf numFmtId="0" fontId="0" fillId="0" borderId="8" xfId="0" applyBorder="1" applyAlignment="1">
      <alignment horizontal="left" vertical="center" wrapText="1"/>
    </xf>
    <xf numFmtId="0" fontId="0" fillId="0" borderId="8" xfId="0" applyBorder="1" applyAlignment="1">
      <alignment horizontal="left" vertical="center"/>
    </xf>
    <xf numFmtId="0" fontId="9" fillId="0" borderId="8" xfId="6" applyBorder="1" applyAlignment="1">
      <alignment wrapText="1"/>
    </xf>
    <xf numFmtId="0" fontId="1" fillId="0" borderId="8" xfId="0" applyFont="1" applyBorder="1"/>
    <xf numFmtId="0" fontId="15" fillId="0" borderId="8" xfId="0" applyFont="1" applyBorder="1" applyAlignment="1">
      <alignment horizontal="center" vertical="center"/>
    </xf>
    <xf numFmtId="0" fontId="16" fillId="0" borderId="8" xfId="6" applyFont="1" applyBorder="1" applyAlignment="1">
      <alignment horizontal="center" vertical="center"/>
    </xf>
    <xf numFmtId="0" fontId="0" fillId="0" borderId="8" xfId="0" applyBorder="1" applyAlignment="1">
      <alignment vertical="top" wrapText="1"/>
    </xf>
    <xf numFmtId="0" fontId="0" fillId="0" borderId="7" xfId="0" applyBorder="1" applyAlignment="1">
      <alignment wrapText="1"/>
    </xf>
    <xf numFmtId="0" fontId="0" fillId="0" borderId="0" xfId="0" applyAlignment="1">
      <alignment horizontal="center" wrapText="1"/>
    </xf>
    <xf numFmtId="0" fontId="0" fillId="2" borderId="3" xfId="0" applyFill="1" applyBorder="1" applyAlignment="1">
      <alignment horizontal="left" wrapText="1"/>
    </xf>
    <xf numFmtId="0" fontId="0" fillId="2" borderId="4" xfId="0" applyFill="1" applyBorder="1" applyAlignment="1">
      <alignment horizontal="left" wrapText="1"/>
    </xf>
    <xf numFmtId="0" fontId="0" fillId="2" borderId="5"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12" fillId="0" borderId="8" xfId="0" applyFont="1" applyBorder="1" applyAlignment="1">
      <alignment horizontal="center" vertical="center" wrapText="1"/>
    </xf>
    <xf numFmtId="0" fontId="1" fillId="0" borderId="0" xfId="0" applyFont="1" applyAlignment="1">
      <alignment horizontal="left"/>
    </xf>
    <xf numFmtId="0" fontId="0" fillId="0" borderId="3"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12" fillId="0" borderId="8" xfId="0" applyFont="1" applyBorder="1" applyAlignment="1">
      <alignment horizontal="center" vertical="center"/>
    </xf>
    <xf numFmtId="0" fontId="12" fillId="0" borderId="14"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4" xfId="0" applyFont="1" applyBorder="1" applyAlignment="1">
      <alignment horizontal="center" vertical="center" wrapText="1"/>
    </xf>
  </cellXfs>
  <cellStyles count="7">
    <cellStyle name="Followed Hyperlink" xfId="4" builtinId="9" hidden="1"/>
    <cellStyle name="Hyperlink" xfId="5" builtinId="8" hidden="1"/>
    <cellStyle name="Hyperlink" xfId="6" builtinId="8"/>
    <cellStyle name="Input 2" xfId="1" xr:uid="{00000000-0005-0000-0000-000001000000}"/>
    <cellStyle name="Normal" xfId="0" builtinId="0"/>
    <cellStyle name="Normal 2" xfId="2" xr:uid="{00000000-0005-0000-0000-000002000000}"/>
    <cellStyle name="Style 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264795</xdr:colOff>
      <xdr:row>0</xdr:row>
      <xdr:rowOff>84455</xdr:rowOff>
    </xdr:from>
    <xdr:to>
      <xdr:col>12</xdr:col>
      <xdr:colOff>10795</xdr:colOff>
      <xdr:row>2</xdr:row>
      <xdr:rowOff>160655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stretch>
          <a:fillRect/>
        </a:stretch>
      </xdr:blipFill>
      <xdr:spPr bwMode="auto">
        <a:xfrm>
          <a:off x="264582" y="84667"/>
          <a:ext cx="8255000" cy="510117"/>
        </a:xfrm>
        <a:prstGeom prst="rect">
          <a:avLst/>
        </a:prstGeom>
        <a:noFill/>
      </xdr:spPr>
    </xdr:pic>
    <xdr:clientData/>
  </xdr:twoCellAnchor>
  <xdr:twoCellAnchor>
    <xdr:from>
      <xdr:col>1</xdr:col>
      <xdr:colOff>503237</xdr:colOff>
      <xdr:row>9</xdr:row>
      <xdr:rowOff>455613</xdr:rowOff>
    </xdr:from>
    <xdr:to>
      <xdr:col>15</xdr:col>
      <xdr:colOff>889154</xdr:colOff>
      <xdr:row>14</xdr:row>
      <xdr:rowOff>719853</xdr:rowOff>
    </xdr:to>
    <xdr:sp macro="" textlink="">
      <xdr:nvSpPr>
        <xdr:cNvPr id="8" name="TextBox 7">
          <a:extLst>
            <a:ext uri="{FF2B5EF4-FFF2-40B4-BE49-F238E27FC236}">
              <a16:creationId xmlns:a16="http://schemas.microsoft.com/office/drawing/2014/main" id="{2CEF4379-270F-4DC1-9D1A-E3E4ACBA4152}"/>
            </a:ext>
          </a:extLst>
        </xdr:cNvPr>
        <xdr:cNvSpPr txBox="1"/>
      </xdr:nvSpPr>
      <xdr:spPr>
        <a:xfrm rot="19801551">
          <a:off x="788987" y="4194176"/>
          <a:ext cx="12958917" cy="4502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5000" baseline="0">
              <a:ln>
                <a:solidFill>
                  <a:schemeClr val="accent1"/>
                </a:solidFill>
              </a:ln>
              <a:noFill/>
            </a:rPr>
            <a:t>D R A F T</a:t>
          </a:r>
        </a:p>
      </xdr:txBody>
    </xdr:sp>
    <xdr:clientData/>
  </xdr:twoCellAnchor>
  <xdr:twoCellAnchor>
    <xdr:from>
      <xdr:col>1</xdr:col>
      <xdr:colOff>466481</xdr:colOff>
      <xdr:row>20</xdr:row>
      <xdr:rowOff>952495</xdr:rowOff>
    </xdr:from>
    <xdr:to>
      <xdr:col>15</xdr:col>
      <xdr:colOff>852398</xdr:colOff>
      <xdr:row>27</xdr:row>
      <xdr:rowOff>645235</xdr:rowOff>
    </xdr:to>
    <xdr:sp macro="" textlink="">
      <xdr:nvSpPr>
        <xdr:cNvPr id="2" name="TextBox 1">
          <a:extLst>
            <a:ext uri="{FF2B5EF4-FFF2-40B4-BE49-F238E27FC236}">
              <a16:creationId xmlns:a16="http://schemas.microsoft.com/office/drawing/2014/main" id="{5BDB76A7-63EE-4788-A0FA-649EE3A6506F}"/>
            </a:ext>
          </a:extLst>
        </xdr:cNvPr>
        <xdr:cNvSpPr txBox="1"/>
      </xdr:nvSpPr>
      <xdr:spPr>
        <a:xfrm rot="19801551">
          <a:off x="757834" y="14309907"/>
          <a:ext cx="12387417" cy="522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5000" baseline="0">
              <a:ln>
                <a:solidFill>
                  <a:schemeClr val="accent1"/>
                </a:solidFill>
              </a:ln>
              <a:noFill/>
            </a:rPr>
            <a:t>D R A F T</a:t>
          </a:r>
        </a:p>
      </xdr:txBody>
    </xdr:sp>
    <xdr:clientData/>
  </xdr:twoCellAnchor>
  <xdr:twoCellAnchor>
    <xdr:from>
      <xdr:col>1</xdr:col>
      <xdr:colOff>560294</xdr:colOff>
      <xdr:row>31</xdr:row>
      <xdr:rowOff>22413</xdr:rowOff>
    </xdr:from>
    <xdr:to>
      <xdr:col>15</xdr:col>
      <xdr:colOff>946211</xdr:colOff>
      <xdr:row>37</xdr:row>
      <xdr:rowOff>286653</xdr:rowOff>
    </xdr:to>
    <xdr:sp macro="" textlink="">
      <xdr:nvSpPr>
        <xdr:cNvPr id="3" name="TextBox 2">
          <a:extLst>
            <a:ext uri="{FF2B5EF4-FFF2-40B4-BE49-F238E27FC236}">
              <a16:creationId xmlns:a16="http://schemas.microsoft.com/office/drawing/2014/main" id="{4FF5A534-188F-41D8-B31F-5B260CDAE97A}"/>
            </a:ext>
          </a:extLst>
        </xdr:cNvPr>
        <xdr:cNvSpPr txBox="1"/>
      </xdr:nvSpPr>
      <xdr:spPr>
        <a:xfrm rot="19801551">
          <a:off x="851647" y="23487531"/>
          <a:ext cx="12387417" cy="522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5000" baseline="0">
              <a:ln>
                <a:solidFill>
                  <a:schemeClr val="accent1"/>
                </a:solidFill>
              </a:ln>
              <a:noFill/>
            </a:rPr>
            <a:t>D R A F T</a:t>
          </a:r>
        </a:p>
      </xdr:txBody>
    </xdr:sp>
    <xdr:clientData/>
  </xdr:twoCellAnchor>
  <xdr:twoCellAnchor>
    <xdr:from>
      <xdr:col>1</xdr:col>
      <xdr:colOff>533402</xdr:colOff>
      <xdr:row>47</xdr:row>
      <xdr:rowOff>466167</xdr:rowOff>
    </xdr:from>
    <xdr:to>
      <xdr:col>15</xdr:col>
      <xdr:colOff>919319</xdr:colOff>
      <xdr:row>51</xdr:row>
      <xdr:rowOff>932113</xdr:rowOff>
    </xdr:to>
    <xdr:sp macro="" textlink="">
      <xdr:nvSpPr>
        <xdr:cNvPr id="4" name="TextBox 3">
          <a:extLst>
            <a:ext uri="{FF2B5EF4-FFF2-40B4-BE49-F238E27FC236}">
              <a16:creationId xmlns:a16="http://schemas.microsoft.com/office/drawing/2014/main" id="{1F4D4582-3544-400E-939D-226346C7C220}"/>
            </a:ext>
          </a:extLst>
        </xdr:cNvPr>
        <xdr:cNvSpPr txBox="1"/>
      </xdr:nvSpPr>
      <xdr:spPr>
        <a:xfrm rot="19801551">
          <a:off x="824755" y="35193196"/>
          <a:ext cx="12387417" cy="522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5000" baseline="0">
              <a:ln>
                <a:solidFill>
                  <a:schemeClr val="accent1"/>
                </a:solidFill>
              </a:ln>
              <a:noFill/>
            </a:rPr>
            <a:t>D R A F T</a:t>
          </a:r>
        </a:p>
      </xdr:txBody>
    </xdr:sp>
    <xdr:clientData/>
  </xdr:twoCellAnchor>
  <xdr:twoCellAnchor>
    <xdr:from>
      <xdr:col>11</xdr:col>
      <xdr:colOff>571501</xdr:colOff>
      <xdr:row>9</xdr:row>
      <xdr:rowOff>773207</xdr:rowOff>
    </xdr:from>
    <xdr:to>
      <xdr:col>21</xdr:col>
      <xdr:colOff>4918</xdr:colOff>
      <xdr:row>15</xdr:row>
      <xdr:rowOff>275447</xdr:rowOff>
    </xdr:to>
    <xdr:sp macro="" textlink="">
      <xdr:nvSpPr>
        <xdr:cNvPr id="5" name="TextBox 4">
          <a:extLst>
            <a:ext uri="{FF2B5EF4-FFF2-40B4-BE49-F238E27FC236}">
              <a16:creationId xmlns:a16="http://schemas.microsoft.com/office/drawing/2014/main" id="{6A97EC81-D47C-4B59-B8D9-37E10F4E8291}"/>
            </a:ext>
          </a:extLst>
        </xdr:cNvPr>
        <xdr:cNvSpPr txBox="1"/>
      </xdr:nvSpPr>
      <xdr:spPr>
        <a:xfrm rot="19801551">
          <a:off x="9973236" y="4213413"/>
          <a:ext cx="11838329" cy="522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5000" baseline="0">
              <a:ln>
                <a:solidFill>
                  <a:schemeClr val="accent1"/>
                </a:solidFill>
              </a:ln>
              <a:noFill/>
            </a:rPr>
            <a:t>D R A F T</a:t>
          </a:r>
        </a:p>
      </xdr:txBody>
    </xdr:sp>
    <xdr:clientData/>
  </xdr:twoCellAnchor>
  <xdr:twoCellAnchor>
    <xdr:from>
      <xdr:col>11</xdr:col>
      <xdr:colOff>728385</xdr:colOff>
      <xdr:row>20</xdr:row>
      <xdr:rowOff>758649</xdr:rowOff>
    </xdr:from>
    <xdr:to>
      <xdr:col>21</xdr:col>
      <xdr:colOff>161802</xdr:colOff>
      <xdr:row>27</xdr:row>
      <xdr:rowOff>451389</xdr:rowOff>
    </xdr:to>
    <xdr:sp macro="" textlink="">
      <xdr:nvSpPr>
        <xdr:cNvPr id="7" name="TextBox 6">
          <a:extLst>
            <a:ext uri="{FF2B5EF4-FFF2-40B4-BE49-F238E27FC236}">
              <a16:creationId xmlns:a16="http://schemas.microsoft.com/office/drawing/2014/main" id="{DFEF98C8-7216-4544-8428-20464989E747}"/>
            </a:ext>
          </a:extLst>
        </xdr:cNvPr>
        <xdr:cNvSpPr txBox="1"/>
      </xdr:nvSpPr>
      <xdr:spPr>
        <a:xfrm rot="19801551">
          <a:off x="10130120" y="14116061"/>
          <a:ext cx="11838329" cy="522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5000" baseline="0">
              <a:ln>
                <a:solidFill>
                  <a:schemeClr val="accent1"/>
                </a:solidFill>
              </a:ln>
              <a:noFill/>
            </a:rPr>
            <a:t>D R A F T</a:t>
          </a:r>
        </a:p>
      </xdr:txBody>
    </xdr:sp>
    <xdr:clientData/>
  </xdr:twoCellAnchor>
  <xdr:twoCellAnchor>
    <xdr:from>
      <xdr:col>9</xdr:col>
      <xdr:colOff>728383</xdr:colOff>
      <xdr:row>35</xdr:row>
      <xdr:rowOff>459442</xdr:rowOff>
    </xdr:from>
    <xdr:to>
      <xdr:col>18</xdr:col>
      <xdr:colOff>262653</xdr:colOff>
      <xdr:row>39</xdr:row>
      <xdr:rowOff>925388</xdr:rowOff>
    </xdr:to>
    <xdr:sp macro="" textlink="">
      <xdr:nvSpPr>
        <xdr:cNvPr id="9" name="TextBox 8">
          <a:extLst>
            <a:ext uri="{FF2B5EF4-FFF2-40B4-BE49-F238E27FC236}">
              <a16:creationId xmlns:a16="http://schemas.microsoft.com/office/drawing/2014/main" id="{DB298402-F81B-42BC-852F-704275A89323}"/>
            </a:ext>
          </a:extLst>
        </xdr:cNvPr>
        <xdr:cNvSpPr txBox="1"/>
      </xdr:nvSpPr>
      <xdr:spPr>
        <a:xfrm rot="19801551">
          <a:off x="8449236" y="27174266"/>
          <a:ext cx="11838329" cy="522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5000" baseline="0">
              <a:ln>
                <a:solidFill>
                  <a:schemeClr val="accent1"/>
                </a:solidFill>
              </a:ln>
              <a:noFill/>
            </a:rPr>
            <a:t>D R A F T</a:t>
          </a:r>
        </a:p>
      </xdr:txBody>
    </xdr:sp>
    <xdr:clientData/>
  </xdr:twoCellAnchor>
  <xdr:twoCellAnchor>
    <xdr:from>
      <xdr:col>10</xdr:col>
      <xdr:colOff>257737</xdr:colOff>
      <xdr:row>48</xdr:row>
      <xdr:rowOff>1916206</xdr:rowOff>
    </xdr:from>
    <xdr:to>
      <xdr:col>19</xdr:col>
      <xdr:colOff>38536</xdr:colOff>
      <xdr:row>54</xdr:row>
      <xdr:rowOff>477152</xdr:rowOff>
    </xdr:to>
    <xdr:sp macro="" textlink="">
      <xdr:nvSpPr>
        <xdr:cNvPr id="10" name="TextBox 9">
          <a:extLst>
            <a:ext uri="{FF2B5EF4-FFF2-40B4-BE49-F238E27FC236}">
              <a16:creationId xmlns:a16="http://schemas.microsoft.com/office/drawing/2014/main" id="{0730A93E-6BF5-4D31-968B-98F528DFBAC9}"/>
            </a:ext>
          </a:extLst>
        </xdr:cNvPr>
        <xdr:cNvSpPr txBox="1"/>
      </xdr:nvSpPr>
      <xdr:spPr>
        <a:xfrm rot="19801551">
          <a:off x="8819031" y="40453235"/>
          <a:ext cx="11838329" cy="5228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5000" baseline="0">
              <a:ln>
                <a:solidFill>
                  <a:schemeClr val="accent1"/>
                </a:solidFill>
              </a:ln>
              <a:noFill/>
            </a:rPr>
            <a:t>D R A F 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57991</xdr:colOff>
      <xdr:row>1</xdr:row>
      <xdr:rowOff>228600</xdr:rowOff>
    </xdr:from>
    <xdr:to>
      <xdr:col>1</xdr:col>
      <xdr:colOff>5407194</xdr:colOff>
      <xdr:row>1</xdr:row>
      <xdr:rowOff>3105151</xdr:rowOff>
    </xdr:to>
    <xdr:pic>
      <xdr:nvPicPr>
        <xdr:cNvPr id="2" name="Picture 1">
          <a:extLst>
            <a:ext uri="{FF2B5EF4-FFF2-40B4-BE49-F238E27FC236}">
              <a16:creationId xmlns:a16="http://schemas.microsoft.com/office/drawing/2014/main" id="{1008C53E-A71C-443F-B518-1D0D878D906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756" b="21026"/>
        <a:stretch/>
      </xdr:blipFill>
      <xdr:spPr bwMode="auto">
        <a:xfrm>
          <a:off x="724741" y="466725"/>
          <a:ext cx="5349203" cy="2876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112435</xdr:colOff>
      <xdr:row>2</xdr:row>
      <xdr:rowOff>66675</xdr:rowOff>
    </xdr:from>
    <xdr:to>
      <xdr:col>1</xdr:col>
      <xdr:colOff>4658549</xdr:colOff>
      <xdr:row>2</xdr:row>
      <xdr:rowOff>3542505</xdr:rowOff>
    </xdr:to>
    <xdr:pic>
      <xdr:nvPicPr>
        <xdr:cNvPr id="3" name="Picture 2">
          <a:extLst>
            <a:ext uri="{FF2B5EF4-FFF2-40B4-BE49-F238E27FC236}">
              <a16:creationId xmlns:a16="http://schemas.microsoft.com/office/drawing/2014/main" id="{EF92A689-C27A-E9AB-FBDF-99FC52415199}"/>
            </a:ext>
          </a:extLst>
        </xdr:cNvPr>
        <xdr:cNvPicPr>
          <a:picLocks noChangeAspect="1"/>
        </xdr:cNvPicPr>
      </xdr:nvPicPr>
      <xdr:blipFill>
        <a:blip xmlns:r="http://schemas.openxmlformats.org/officeDocument/2006/relationships" r:embed="rId2"/>
        <a:stretch>
          <a:fillRect/>
        </a:stretch>
      </xdr:blipFill>
      <xdr:spPr>
        <a:xfrm>
          <a:off x="750610" y="3457575"/>
          <a:ext cx="4546114" cy="34758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9"/>
  <sheetViews>
    <sheetView tabSelected="1" zoomScale="85" zoomScaleNormal="85" zoomScalePageLayoutView="90" workbookViewId="0">
      <pane ySplit="6" topLeftCell="A33" activePane="bottomLeft" state="frozen"/>
      <selection activeCell="B1" sqref="B1"/>
      <selection pane="bottomLeft" activeCell="R38" sqref="R38"/>
    </sheetView>
  </sheetViews>
  <sheetFormatPr defaultColWidth="8.85546875" defaultRowHeight="18" customHeight="1" x14ac:dyDescent="0.25"/>
  <cols>
    <col min="1" max="1" width="4.28515625" customWidth="1"/>
    <col min="2" max="2" width="23.7109375" customWidth="1"/>
    <col min="3" max="3" width="12.140625" customWidth="1"/>
    <col min="4" max="12" width="12.5703125" style="18" customWidth="1"/>
    <col min="13" max="13" width="2.140625" customWidth="1"/>
    <col min="14" max="14" width="18.42578125" style="26" customWidth="1"/>
    <col min="15" max="15" width="1.85546875" customWidth="1"/>
    <col min="16" max="16" width="69.140625" customWidth="1"/>
    <col min="17" max="17" width="38.42578125" style="18" customWidth="1"/>
    <col min="18" max="18" width="16.7109375" style="18" customWidth="1"/>
  </cols>
  <sheetData>
    <row r="1" spans="2:18" ht="18" customHeight="1" x14ac:dyDescent="0.25">
      <c r="N1" s="29"/>
    </row>
    <row r="2" spans="2:18" ht="18" customHeight="1" x14ac:dyDescent="0.3">
      <c r="B2" s="80"/>
      <c r="C2" s="80"/>
      <c r="D2" s="80"/>
      <c r="E2" s="80"/>
      <c r="N2" s="29"/>
    </row>
    <row r="3" spans="2:18" ht="18" customHeight="1" thickBot="1" x14ac:dyDescent="0.3">
      <c r="N3" s="79" t="s">
        <v>92</v>
      </c>
      <c r="P3" s="87" t="s">
        <v>76</v>
      </c>
      <c r="Q3" s="88" t="s">
        <v>82</v>
      </c>
      <c r="R3" s="79" t="s">
        <v>87</v>
      </c>
    </row>
    <row r="4" spans="2:18" ht="36" customHeight="1" x14ac:dyDescent="0.25">
      <c r="B4" s="2" t="s">
        <v>0</v>
      </c>
      <c r="C4" s="3" t="s">
        <v>1</v>
      </c>
      <c r="D4" s="73" t="s">
        <v>2</v>
      </c>
      <c r="E4" s="74"/>
      <c r="F4" s="74"/>
      <c r="G4" s="75"/>
      <c r="H4" s="81" t="s">
        <v>3</v>
      </c>
      <c r="I4" s="82"/>
      <c r="J4" s="82"/>
      <c r="K4" s="82"/>
      <c r="L4" s="83"/>
      <c r="M4" s="27"/>
      <c r="N4" s="79"/>
      <c r="P4" s="87"/>
      <c r="Q4" s="89"/>
      <c r="R4" s="79"/>
    </row>
    <row r="5" spans="2:18" ht="18" customHeight="1" x14ac:dyDescent="0.25">
      <c r="B5" s="4"/>
      <c r="C5" s="5" t="s">
        <v>4</v>
      </c>
      <c r="D5" s="76" t="s">
        <v>5</v>
      </c>
      <c r="E5" s="77"/>
      <c r="F5" s="77"/>
      <c r="G5" s="78"/>
      <c r="H5" s="84"/>
      <c r="I5" s="85"/>
      <c r="J5" s="85"/>
      <c r="K5" s="85"/>
      <c r="L5" s="86"/>
      <c r="N5" s="79"/>
      <c r="P5" s="87"/>
      <c r="Q5" s="89"/>
      <c r="R5" s="79"/>
    </row>
    <row r="6" spans="2:18" s="1" customFormat="1" ht="18" customHeight="1" thickBot="1" x14ac:dyDescent="0.3">
      <c r="B6" s="6" t="s">
        <v>6</v>
      </c>
      <c r="C6" s="7" t="s">
        <v>7</v>
      </c>
      <c r="D6" s="19" t="s">
        <v>8</v>
      </c>
      <c r="E6" s="19" t="s">
        <v>9</v>
      </c>
      <c r="F6" s="19" t="s">
        <v>10</v>
      </c>
      <c r="G6" s="19" t="s">
        <v>11</v>
      </c>
      <c r="H6" s="19" t="s">
        <v>12</v>
      </c>
      <c r="I6" s="19" t="s">
        <v>13</v>
      </c>
      <c r="J6" s="19" t="s">
        <v>14</v>
      </c>
      <c r="K6" s="19" t="s">
        <v>15</v>
      </c>
      <c r="L6" s="20" t="s">
        <v>16</v>
      </c>
      <c r="N6" s="79"/>
      <c r="P6" s="87"/>
      <c r="Q6" s="90"/>
      <c r="R6" s="79"/>
    </row>
    <row r="7" spans="2:18" ht="18" customHeight="1" x14ac:dyDescent="0.25">
      <c r="B7" s="8" t="s">
        <v>17</v>
      </c>
      <c r="C7" s="9"/>
      <c r="D7" s="21"/>
      <c r="E7" s="21"/>
      <c r="F7" s="21"/>
      <c r="G7" s="21"/>
      <c r="H7" s="21"/>
      <c r="I7" s="21"/>
      <c r="J7" s="21"/>
      <c r="K7" s="21"/>
      <c r="L7" s="22"/>
      <c r="N7" s="30"/>
      <c r="P7" s="60"/>
      <c r="Q7" s="62"/>
      <c r="R7" s="62"/>
    </row>
    <row r="8" spans="2:18" ht="65.25" customHeight="1" x14ac:dyDescent="0.25">
      <c r="B8" s="4" t="s">
        <v>18</v>
      </c>
      <c r="C8" s="37"/>
      <c r="D8" s="38"/>
      <c r="E8" s="38"/>
      <c r="F8" s="38"/>
      <c r="G8" s="32" t="s">
        <v>61</v>
      </c>
      <c r="H8" s="32" t="s">
        <v>61</v>
      </c>
      <c r="I8" s="32" t="s">
        <v>61</v>
      </c>
      <c r="J8" s="32" t="s">
        <v>61</v>
      </c>
      <c r="K8" s="32" t="s">
        <v>61</v>
      </c>
      <c r="L8" s="32" t="s">
        <v>61</v>
      </c>
      <c r="N8" s="31"/>
      <c r="P8" s="61" t="s">
        <v>125</v>
      </c>
      <c r="Q8" s="70" t="s">
        <v>85</v>
      </c>
      <c r="R8" s="62"/>
    </row>
    <row r="9" spans="2:18" ht="63.75" customHeight="1" x14ac:dyDescent="0.25">
      <c r="B9" s="4" t="s">
        <v>19</v>
      </c>
      <c r="C9" s="37"/>
      <c r="D9" s="38"/>
      <c r="E9" s="38"/>
      <c r="F9" s="38"/>
      <c r="G9" s="32" t="s">
        <v>61</v>
      </c>
      <c r="H9" s="32" t="s">
        <v>61</v>
      </c>
      <c r="I9" s="32" t="s">
        <v>61</v>
      </c>
      <c r="J9" s="32" t="s">
        <v>61</v>
      </c>
      <c r="K9" s="32" t="s">
        <v>61</v>
      </c>
      <c r="L9" s="32" t="s">
        <v>61</v>
      </c>
      <c r="N9" s="31"/>
      <c r="P9" s="61" t="s">
        <v>124</v>
      </c>
      <c r="Q9" s="70" t="s">
        <v>85</v>
      </c>
      <c r="R9" s="62"/>
    </row>
    <row r="10" spans="2:18" ht="120" x14ac:dyDescent="0.25">
      <c r="B10" s="4" t="s">
        <v>20</v>
      </c>
      <c r="C10" s="37"/>
      <c r="D10" s="38"/>
      <c r="E10" s="38"/>
      <c r="F10" s="38"/>
      <c r="G10" s="32" t="s">
        <v>61</v>
      </c>
      <c r="H10" s="32" t="s">
        <v>61</v>
      </c>
      <c r="I10" s="32" t="s">
        <v>61</v>
      </c>
      <c r="J10" s="32" t="s">
        <v>61</v>
      </c>
      <c r="K10" s="32" t="s">
        <v>61</v>
      </c>
      <c r="L10" s="32" t="s">
        <v>61</v>
      </c>
      <c r="N10" s="31"/>
      <c r="P10" s="61" t="s">
        <v>122</v>
      </c>
      <c r="Q10" s="70" t="s">
        <v>85</v>
      </c>
      <c r="R10" s="62"/>
    </row>
    <row r="11" spans="2:18" ht="120" x14ac:dyDescent="0.25">
      <c r="B11" s="4" t="s">
        <v>21</v>
      </c>
      <c r="C11" s="37"/>
      <c r="D11" s="38"/>
      <c r="E11" s="38"/>
      <c r="F11" s="38"/>
      <c r="G11" s="32" t="s">
        <v>61</v>
      </c>
      <c r="H11" s="32" t="s">
        <v>61</v>
      </c>
      <c r="I11" s="32" t="s">
        <v>61</v>
      </c>
      <c r="J11" s="32" t="s">
        <v>61</v>
      </c>
      <c r="K11" s="32" t="s">
        <v>61</v>
      </c>
      <c r="L11" s="32" t="s">
        <v>61</v>
      </c>
      <c r="N11" s="31"/>
      <c r="P11" s="61" t="s">
        <v>123</v>
      </c>
      <c r="Q11" s="70" t="s">
        <v>85</v>
      </c>
      <c r="R11" s="62"/>
    </row>
    <row r="12" spans="2:18" ht="120" x14ac:dyDescent="0.25">
      <c r="B12" s="4" t="s">
        <v>22</v>
      </c>
      <c r="C12" s="37"/>
      <c r="D12" s="38"/>
      <c r="E12" s="38"/>
      <c r="F12" s="38"/>
      <c r="G12" s="32" t="s">
        <v>61</v>
      </c>
      <c r="H12" s="32" t="s">
        <v>61</v>
      </c>
      <c r="I12" s="32" t="s">
        <v>61</v>
      </c>
      <c r="J12" s="32" t="s">
        <v>61</v>
      </c>
      <c r="K12" s="32" t="s">
        <v>61</v>
      </c>
      <c r="L12" s="32" t="s">
        <v>61</v>
      </c>
      <c r="N12" s="31"/>
      <c r="P12" s="61" t="s">
        <v>126</v>
      </c>
      <c r="Q12" s="70" t="s">
        <v>85</v>
      </c>
      <c r="R12" s="62"/>
    </row>
    <row r="13" spans="2:18" ht="15.75" thickBot="1" x14ac:dyDescent="0.3">
      <c r="B13" s="10" t="s">
        <v>23</v>
      </c>
      <c r="C13" s="39"/>
      <c r="D13" s="40"/>
      <c r="E13" s="40"/>
      <c r="F13" s="40"/>
      <c r="G13" s="41">
        <f>SUM(G8:G12)</f>
        <v>0</v>
      </c>
      <c r="H13" s="41">
        <f t="shared" ref="H13:L13" si="0">SUM(H8:H12)</f>
        <v>0</v>
      </c>
      <c r="I13" s="41">
        <f t="shared" si="0"/>
        <v>0</v>
      </c>
      <c r="J13" s="41">
        <f t="shared" si="0"/>
        <v>0</v>
      </c>
      <c r="K13" s="41">
        <f t="shared" si="0"/>
        <v>0</v>
      </c>
      <c r="L13" s="42">
        <f t="shared" si="0"/>
        <v>0</v>
      </c>
      <c r="N13" s="63"/>
      <c r="P13" s="65" t="s">
        <v>74</v>
      </c>
      <c r="Q13" s="62"/>
      <c r="R13" s="62"/>
    </row>
    <row r="14" spans="2:18" ht="15" x14ac:dyDescent="0.25">
      <c r="B14" s="8" t="s">
        <v>24</v>
      </c>
      <c r="C14" s="43"/>
      <c r="D14" s="44"/>
      <c r="E14" s="44"/>
      <c r="F14" s="44"/>
      <c r="G14" s="44"/>
      <c r="H14" s="44"/>
      <c r="I14" s="44"/>
      <c r="J14" s="44"/>
      <c r="K14" s="44"/>
      <c r="L14" s="45"/>
      <c r="N14" s="30"/>
      <c r="P14" s="60"/>
      <c r="Q14" s="62"/>
      <c r="R14" s="62"/>
    </row>
    <row r="15" spans="2:18" ht="60" x14ac:dyDescent="0.25">
      <c r="B15" s="4" t="s">
        <v>25</v>
      </c>
      <c r="C15" s="37"/>
      <c r="D15" s="38"/>
      <c r="E15" s="38"/>
      <c r="F15" s="38"/>
      <c r="G15" s="32" t="s">
        <v>61</v>
      </c>
      <c r="H15" s="32" t="s">
        <v>61</v>
      </c>
      <c r="I15" s="32" t="s">
        <v>61</v>
      </c>
      <c r="J15" s="32" t="s">
        <v>61</v>
      </c>
      <c r="K15" s="32" t="s">
        <v>61</v>
      </c>
      <c r="L15" s="32" t="s">
        <v>61</v>
      </c>
      <c r="N15" s="31"/>
      <c r="P15" s="61" t="s">
        <v>127</v>
      </c>
      <c r="Q15" s="62"/>
      <c r="R15" s="62"/>
    </row>
    <row r="16" spans="2:18" ht="60" x14ac:dyDescent="0.25">
      <c r="B16" s="71" t="s">
        <v>26</v>
      </c>
      <c r="C16" s="37"/>
      <c r="D16" s="38"/>
      <c r="E16" s="38"/>
      <c r="F16" s="38"/>
      <c r="G16" s="32" t="s">
        <v>61</v>
      </c>
      <c r="H16" s="32" t="s">
        <v>61</v>
      </c>
      <c r="I16" s="32" t="s">
        <v>61</v>
      </c>
      <c r="J16" s="32" t="s">
        <v>61</v>
      </c>
      <c r="K16" s="32" t="s">
        <v>61</v>
      </c>
      <c r="L16" s="32" t="s">
        <v>61</v>
      </c>
      <c r="N16" s="31"/>
      <c r="P16" s="61" t="s">
        <v>128</v>
      </c>
      <c r="Q16" s="62"/>
      <c r="R16" s="62"/>
    </row>
    <row r="17" spans="2:18" ht="60" x14ac:dyDescent="0.25">
      <c r="B17" s="4" t="s">
        <v>27</v>
      </c>
      <c r="C17" s="37"/>
      <c r="D17" s="46"/>
      <c r="E17" s="38"/>
      <c r="F17" s="38"/>
      <c r="G17" s="32" t="s">
        <v>61</v>
      </c>
      <c r="H17" s="32" t="s">
        <v>61</v>
      </c>
      <c r="I17" s="32" t="s">
        <v>61</v>
      </c>
      <c r="J17" s="32" t="s">
        <v>61</v>
      </c>
      <c r="K17" s="32" t="s">
        <v>61</v>
      </c>
      <c r="L17" s="32" t="s">
        <v>61</v>
      </c>
      <c r="N17" s="31"/>
      <c r="P17" s="61" t="s">
        <v>129</v>
      </c>
      <c r="Q17" s="62"/>
      <c r="R17" s="62"/>
    </row>
    <row r="18" spans="2:18" ht="60" x14ac:dyDescent="0.25">
      <c r="B18" s="4" t="s">
        <v>28</v>
      </c>
      <c r="C18" s="37"/>
      <c r="D18" s="46"/>
      <c r="E18" s="38"/>
      <c r="F18" s="38"/>
      <c r="G18" s="32" t="s">
        <v>61</v>
      </c>
      <c r="H18" s="32" t="s">
        <v>61</v>
      </c>
      <c r="I18" s="32" t="s">
        <v>61</v>
      </c>
      <c r="J18" s="32" t="s">
        <v>61</v>
      </c>
      <c r="K18" s="32" t="s">
        <v>61</v>
      </c>
      <c r="L18" s="32" t="s">
        <v>61</v>
      </c>
      <c r="N18" s="31"/>
      <c r="P18" s="61" t="s">
        <v>130</v>
      </c>
      <c r="Q18" s="62"/>
      <c r="R18" s="62"/>
    </row>
    <row r="19" spans="2:18" ht="75" x14ac:dyDescent="0.25">
      <c r="B19" s="4" t="s">
        <v>29</v>
      </c>
      <c r="C19" s="37"/>
      <c r="D19" s="46"/>
      <c r="E19" s="38"/>
      <c r="F19" s="38"/>
      <c r="G19" s="32" t="s">
        <v>61</v>
      </c>
      <c r="H19" s="32" t="s">
        <v>61</v>
      </c>
      <c r="I19" s="32" t="s">
        <v>61</v>
      </c>
      <c r="J19" s="32" t="s">
        <v>61</v>
      </c>
      <c r="K19" s="32" t="s">
        <v>61</v>
      </c>
      <c r="L19" s="32" t="s">
        <v>61</v>
      </c>
      <c r="N19" s="31"/>
      <c r="P19" s="61" t="s">
        <v>77</v>
      </c>
      <c r="Q19" s="62"/>
      <c r="R19" s="62"/>
    </row>
    <row r="20" spans="2:18" ht="75" x14ac:dyDescent="0.25">
      <c r="B20" s="4" t="s">
        <v>30</v>
      </c>
      <c r="C20" s="37"/>
      <c r="D20" s="46"/>
      <c r="E20" s="38"/>
      <c r="F20" s="38"/>
      <c r="G20" s="32" t="s">
        <v>61</v>
      </c>
      <c r="H20" s="32" t="s">
        <v>61</v>
      </c>
      <c r="I20" s="32" t="s">
        <v>61</v>
      </c>
      <c r="J20" s="32" t="s">
        <v>61</v>
      </c>
      <c r="K20" s="32" t="s">
        <v>61</v>
      </c>
      <c r="L20" s="32" t="s">
        <v>61</v>
      </c>
      <c r="N20" s="31"/>
      <c r="P20" s="61" t="s">
        <v>78</v>
      </c>
      <c r="Q20" s="62"/>
      <c r="R20" s="62"/>
    </row>
    <row r="21" spans="2:18" ht="75" x14ac:dyDescent="0.25">
      <c r="B21" s="4" t="s">
        <v>31</v>
      </c>
      <c r="C21" s="37"/>
      <c r="D21" s="46"/>
      <c r="E21" s="38"/>
      <c r="F21" s="38"/>
      <c r="G21" s="32" t="s">
        <v>61</v>
      </c>
      <c r="H21" s="32" t="s">
        <v>61</v>
      </c>
      <c r="I21" s="32" t="s">
        <v>61</v>
      </c>
      <c r="J21" s="32" t="s">
        <v>61</v>
      </c>
      <c r="K21" s="32" t="s">
        <v>61</v>
      </c>
      <c r="L21" s="32" t="s">
        <v>61</v>
      </c>
      <c r="N21" s="31"/>
      <c r="P21" s="61" t="s">
        <v>79</v>
      </c>
      <c r="Q21" s="62"/>
      <c r="R21" s="62"/>
    </row>
    <row r="22" spans="2:18" ht="75" x14ac:dyDescent="0.25">
      <c r="B22" s="4" t="s">
        <v>32</v>
      </c>
      <c r="C22" s="37"/>
      <c r="D22" s="46"/>
      <c r="E22" s="38"/>
      <c r="F22" s="38"/>
      <c r="G22" s="32" t="s">
        <v>61</v>
      </c>
      <c r="H22" s="32" t="s">
        <v>61</v>
      </c>
      <c r="I22" s="32" t="s">
        <v>61</v>
      </c>
      <c r="J22" s="32" t="s">
        <v>61</v>
      </c>
      <c r="K22" s="32" t="s">
        <v>61</v>
      </c>
      <c r="L22" s="32" t="s">
        <v>61</v>
      </c>
      <c r="N22" s="31"/>
      <c r="P22" s="61" t="s">
        <v>80</v>
      </c>
      <c r="Q22" s="62"/>
      <c r="R22" s="62"/>
    </row>
    <row r="23" spans="2:18" ht="60" x14ac:dyDescent="0.25">
      <c r="B23" s="4" t="s">
        <v>33</v>
      </c>
      <c r="C23" s="37"/>
      <c r="D23" s="46"/>
      <c r="E23" s="38"/>
      <c r="F23" s="38"/>
      <c r="G23" s="32" t="s">
        <v>61</v>
      </c>
      <c r="H23" s="32" t="s">
        <v>61</v>
      </c>
      <c r="I23" s="32" t="s">
        <v>61</v>
      </c>
      <c r="J23" s="32" t="s">
        <v>61</v>
      </c>
      <c r="K23" s="32" t="s">
        <v>61</v>
      </c>
      <c r="L23" s="32" t="s">
        <v>61</v>
      </c>
      <c r="N23" s="31"/>
      <c r="P23" s="61" t="s">
        <v>120</v>
      </c>
      <c r="Q23" s="62"/>
      <c r="R23" s="62"/>
    </row>
    <row r="24" spans="2:18" ht="60.75" thickBot="1" x14ac:dyDescent="0.3">
      <c r="B24" s="11" t="s">
        <v>34</v>
      </c>
      <c r="C24" s="39"/>
      <c r="D24" s="47"/>
      <c r="E24" s="38"/>
      <c r="F24" s="38"/>
      <c r="G24" s="32" t="s">
        <v>61</v>
      </c>
      <c r="H24" s="32" t="s">
        <v>61</v>
      </c>
      <c r="I24" s="32" t="s">
        <v>61</v>
      </c>
      <c r="J24" s="32" t="s">
        <v>61</v>
      </c>
      <c r="K24" s="32" t="s">
        <v>61</v>
      </c>
      <c r="L24" s="32" t="s">
        <v>61</v>
      </c>
      <c r="N24" s="31"/>
      <c r="P24" s="61" t="s">
        <v>121</v>
      </c>
      <c r="Q24" s="62"/>
      <c r="R24" s="62"/>
    </row>
    <row r="25" spans="2:18" ht="15" x14ac:dyDescent="0.25">
      <c r="B25" s="8" t="s">
        <v>35</v>
      </c>
      <c r="C25" s="43"/>
      <c r="D25" s="48"/>
      <c r="E25" s="49"/>
      <c r="F25" s="49"/>
      <c r="G25" s="49"/>
      <c r="H25" s="49"/>
      <c r="I25" s="49"/>
      <c r="J25" s="49"/>
      <c r="K25" s="49"/>
      <c r="L25" s="49"/>
      <c r="N25" s="30"/>
      <c r="P25" s="60"/>
      <c r="Q25" s="62"/>
      <c r="R25" s="62"/>
    </row>
    <row r="26" spans="2:18" ht="90" x14ac:dyDescent="0.25">
      <c r="B26" s="71" t="s">
        <v>36</v>
      </c>
      <c r="C26" s="37"/>
      <c r="D26" s="46"/>
      <c r="E26" s="38"/>
      <c r="F26" s="38"/>
      <c r="G26" s="32" t="s">
        <v>62</v>
      </c>
      <c r="H26" s="32" t="s">
        <v>62</v>
      </c>
      <c r="I26" s="32" t="s">
        <v>62</v>
      </c>
      <c r="J26" s="32" t="s">
        <v>62</v>
      </c>
      <c r="K26" s="32" t="s">
        <v>62</v>
      </c>
      <c r="L26" s="32" t="s">
        <v>62</v>
      </c>
      <c r="M26" s="17"/>
      <c r="N26" s="31" t="s">
        <v>68</v>
      </c>
      <c r="P26" s="61" t="s">
        <v>102</v>
      </c>
      <c r="Q26" s="62" t="s">
        <v>101</v>
      </c>
      <c r="R26" s="62"/>
    </row>
    <row r="27" spans="2:18" ht="60" x14ac:dyDescent="0.25">
      <c r="B27" s="71" t="s">
        <v>37</v>
      </c>
      <c r="C27" s="37"/>
      <c r="D27" s="34" t="s">
        <v>63</v>
      </c>
      <c r="E27" s="38"/>
      <c r="F27" s="34" t="s">
        <v>63</v>
      </c>
      <c r="G27" s="38"/>
      <c r="H27" s="34" t="s">
        <v>63</v>
      </c>
      <c r="I27" s="38"/>
      <c r="J27" s="38"/>
      <c r="K27" s="38"/>
      <c r="L27" s="38"/>
      <c r="M27" s="25"/>
      <c r="N27" s="31" t="s">
        <v>69</v>
      </c>
      <c r="P27" s="61" t="s">
        <v>100</v>
      </c>
      <c r="Q27" s="62" t="s">
        <v>95</v>
      </c>
      <c r="R27" s="62"/>
    </row>
    <row r="28" spans="2:18" ht="90" x14ac:dyDescent="0.25">
      <c r="B28" s="71" t="s">
        <v>38</v>
      </c>
      <c r="C28" s="37"/>
      <c r="D28" s="33" t="s">
        <v>63</v>
      </c>
      <c r="E28" s="34" t="s">
        <v>63</v>
      </c>
      <c r="F28" s="34" t="s">
        <v>63</v>
      </c>
      <c r="G28" s="34" t="s">
        <v>63</v>
      </c>
      <c r="H28" s="34" t="s">
        <v>63</v>
      </c>
      <c r="I28" s="34" t="s">
        <v>63</v>
      </c>
      <c r="J28" s="34" t="s">
        <v>63</v>
      </c>
      <c r="K28" s="34" t="s">
        <v>63</v>
      </c>
      <c r="L28" s="34" t="s">
        <v>63</v>
      </c>
      <c r="M28" s="25"/>
      <c r="N28" s="31" t="s">
        <v>69</v>
      </c>
      <c r="P28" s="61" t="s">
        <v>99</v>
      </c>
      <c r="Q28" s="62" t="s">
        <v>95</v>
      </c>
      <c r="R28" s="62"/>
    </row>
    <row r="29" spans="2:18" ht="60" x14ac:dyDescent="0.25">
      <c r="B29" s="71" t="s">
        <v>39</v>
      </c>
      <c r="C29" s="37"/>
      <c r="D29" s="46"/>
      <c r="E29" s="34" t="s">
        <v>64</v>
      </c>
      <c r="F29" s="38"/>
      <c r="G29" s="38"/>
      <c r="H29" s="38"/>
      <c r="I29" s="38"/>
      <c r="J29" s="38"/>
      <c r="K29" s="38"/>
      <c r="L29" s="38"/>
      <c r="M29" s="25"/>
      <c r="N29" s="31" t="s">
        <v>70</v>
      </c>
      <c r="P29" s="61" t="s">
        <v>98</v>
      </c>
      <c r="Q29" s="62" t="s">
        <v>95</v>
      </c>
      <c r="R29" s="62"/>
    </row>
    <row r="30" spans="2:18" ht="150" x14ac:dyDescent="0.25">
      <c r="B30" s="71" t="s">
        <v>40</v>
      </c>
      <c r="C30" s="37"/>
      <c r="D30" s="46"/>
      <c r="E30" s="34" t="s">
        <v>64</v>
      </c>
      <c r="F30" s="38"/>
      <c r="G30" s="38"/>
      <c r="H30" s="38"/>
      <c r="I30" s="38"/>
      <c r="J30" s="38"/>
      <c r="K30" s="38"/>
      <c r="L30" s="38"/>
      <c r="M30" s="25"/>
      <c r="N30" s="31" t="s">
        <v>70</v>
      </c>
      <c r="P30" s="61" t="s">
        <v>96</v>
      </c>
      <c r="Q30" s="62" t="s">
        <v>103</v>
      </c>
      <c r="R30" s="66" t="s">
        <v>89</v>
      </c>
    </row>
    <row r="31" spans="2:18" ht="75" x14ac:dyDescent="0.25">
      <c r="B31" s="4" t="s">
        <v>41</v>
      </c>
      <c r="C31" s="37"/>
      <c r="D31" s="46"/>
      <c r="E31" s="38"/>
      <c r="F31" s="38"/>
      <c r="G31" s="38"/>
      <c r="H31" s="34" t="s">
        <v>63</v>
      </c>
      <c r="I31" s="38"/>
      <c r="J31" s="34" t="s">
        <v>63</v>
      </c>
      <c r="K31" s="38"/>
      <c r="L31" s="34" t="s">
        <v>63</v>
      </c>
      <c r="M31" s="25"/>
      <c r="N31" s="31" t="s">
        <v>69</v>
      </c>
      <c r="P31" s="61" t="s">
        <v>97</v>
      </c>
      <c r="Q31" s="62" t="s">
        <v>95</v>
      </c>
      <c r="R31" s="62"/>
    </row>
    <row r="32" spans="2:18" ht="90" x14ac:dyDescent="0.25">
      <c r="B32" s="4" t="s">
        <v>42</v>
      </c>
      <c r="C32" s="37"/>
      <c r="D32" s="46"/>
      <c r="E32" s="38"/>
      <c r="F32" s="38"/>
      <c r="G32" s="38"/>
      <c r="H32" s="38"/>
      <c r="I32" s="38"/>
      <c r="J32" s="38"/>
      <c r="K32" s="35" t="s">
        <v>65</v>
      </c>
      <c r="L32" s="35" t="s">
        <v>65</v>
      </c>
      <c r="M32" s="25"/>
      <c r="N32" s="31"/>
      <c r="P32" s="61" t="s">
        <v>81</v>
      </c>
      <c r="Q32" s="62"/>
      <c r="R32" s="62"/>
    </row>
    <row r="33" spans="2:18" ht="60.75" thickBot="1" x14ac:dyDescent="0.3">
      <c r="B33" s="12" t="s">
        <v>43</v>
      </c>
      <c r="C33" s="50"/>
      <c r="D33" s="51"/>
      <c r="E33" s="38"/>
      <c r="F33" s="38"/>
      <c r="G33" s="38"/>
      <c r="H33" s="38"/>
      <c r="I33" s="32" t="s">
        <v>62</v>
      </c>
      <c r="J33" s="32" t="s">
        <v>62</v>
      </c>
      <c r="K33" s="32" t="s">
        <v>62</v>
      </c>
      <c r="L33" s="38"/>
      <c r="M33" s="25"/>
      <c r="N33" s="31" t="s">
        <v>68</v>
      </c>
      <c r="P33" s="62" t="s">
        <v>86</v>
      </c>
      <c r="Q33" s="62"/>
      <c r="R33" s="62"/>
    </row>
    <row r="34" spans="2:18" ht="15" x14ac:dyDescent="0.25">
      <c r="B34" s="8" t="s">
        <v>44</v>
      </c>
      <c r="C34" s="43"/>
      <c r="D34" s="44"/>
      <c r="E34" s="52"/>
      <c r="F34" s="52"/>
      <c r="G34" s="52"/>
      <c r="H34" s="52"/>
      <c r="I34" s="52"/>
      <c r="J34" s="52"/>
      <c r="K34" s="52"/>
      <c r="L34" s="53"/>
      <c r="M34" s="25"/>
      <c r="N34" s="31"/>
      <c r="P34" s="60"/>
      <c r="Q34" s="62"/>
      <c r="R34" s="62"/>
    </row>
    <row r="35" spans="2:18" ht="75" x14ac:dyDescent="0.25">
      <c r="B35" s="71" t="s">
        <v>45</v>
      </c>
      <c r="C35" s="34" t="s">
        <v>63</v>
      </c>
      <c r="D35" s="34" t="s">
        <v>63</v>
      </c>
      <c r="E35" s="34" t="s">
        <v>63</v>
      </c>
      <c r="F35" s="34" t="s">
        <v>63</v>
      </c>
      <c r="G35" s="34" t="s">
        <v>63</v>
      </c>
      <c r="H35" s="34" t="s">
        <v>63</v>
      </c>
      <c r="I35" s="38"/>
      <c r="J35" s="38"/>
      <c r="K35" s="38"/>
      <c r="L35" s="38"/>
      <c r="M35" s="25"/>
      <c r="N35" s="31" t="s">
        <v>69</v>
      </c>
      <c r="P35" s="61" t="s">
        <v>104</v>
      </c>
      <c r="Q35" s="62" t="s">
        <v>95</v>
      </c>
      <c r="R35" s="62"/>
    </row>
    <row r="36" spans="2:18" ht="75" x14ac:dyDescent="0.25">
      <c r="B36" s="71" t="s">
        <v>46</v>
      </c>
      <c r="C36" s="34" t="s">
        <v>63</v>
      </c>
      <c r="D36" s="34" t="s">
        <v>63</v>
      </c>
      <c r="E36" s="34" t="s">
        <v>63</v>
      </c>
      <c r="F36" s="34" t="s">
        <v>63</v>
      </c>
      <c r="G36" s="34" t="s">
        <v>63</v>
      </c>
      <c r="H36" s="34" t="s">
        <v>63</v>
      </c>
      <c r="I36" s="34" t="s">
        <v>63</v>
      </c>
      <c r="J36" s="34" t="s">
        <v>63</v>
      </c>
      <c r="K36" s="34" t="s">
        <v>63</v>
      </c>
      <c r="L36" s="34" t="s">
        <v>63</v>
      </c>
      <c r="M36" s="25"/>
      <c r="N36" s="31" t="s">
        <v>69</v>
      </c>
      <c r="P36" s="61" t="s">
        <v>94</v>
      </c>
      <c r="Q36" s="62" t="s">
        <v>95</v>
      </c>
      <c r="R36" s="62"/>
    </row>
    <row r="37" spans="2:18" ht="150" x14ac:dyDescent="0.25">
      <c r="B37" s="71" t="s">
        <v>47</v>
      </c>
      <c r="C37" s="34" t="s">
        <v>63</v>
      </c>
      <c r="D37" s="34" t="s">
        <v>63</v>
      </c>
      <c r="E37" s="34" t="s">
        <v>63</v>
      </c>
      <c r="F37" s="34" t="s">
        <v>63</v>
      </c>
      <c r="G37" s="34" t="s">
        <v>63</v>
      </c>
      <c r="H37" s="34" t="s">
        <v>63</v>
      </c>
      <c r="I37" s="34" t="s">
        <v>63</v>
      </c>
      <c r="J37" s="34" t="s">
        <v>63</v>
      </c>
      <c r="K37" s="34" t="s">
        <v>63</v>
      </c>
      <c r="L37" s="34" t="s">
        <v>63</v>
      </c>
      <c r="M37" s="25"/>
      <c r="N37" s="31" t="s">
        <v>69</v>
      </c>
      <c r="P37" s="61" t="s">
        <v>105</v>
      </c>
      <c r="Q37" s="70" t="s">
        <v>132</v>
      </c>
      <c r="R37" s="62"/>
    </row>
    <row r="38" spans="2:18" ht="90" x14ac:dyDescent="0.25">
      <c r="B38" s="71" t="s">
        <v>48</v>
      </c>
      <c r="C38" s="34" t="s">
        <v>63</v>
      </c>
      <c r="D38" s="34" t="s">
        <v>63</v>
      </c>
      <c r="E38" s="34" t="s">
        <v>63</v>
      </c>
      <c r="F38" s="34" t="s">
        <v>63</v>
      </c>
      <c r="G38" s="34" t="s">
        <v>63</v>
      </c>
      <c r="H38" s="34" t="s">
        <v>63</v>
      </c>
      <c r="I38" s="34" t="s">
        <v>63</v>
      </c>
      <c r="J38" s="34" t="s">
        <v>63</v>
      </c>
      <c r="K38" s="34" t="s">
        <v>63</v>
      </c>
      <c r="L38" s="34" t="s">
        <v>63</v>
      </c>
      <c r="M38" s="25"/>
      <c r="N38" s="31" t="s">
        <v>69</v>
      </c>
      <c r="P38" s="61" t="s">
        <v>119</v>
      </c>
      <c r="Q38" s="70" t="s">
        <v>134</v>
      </c>
      <c r="R38" s="66" t="s">
        <v>135</v>
      </c>
    </row>
    <row r="39" spans="2:18" ht="60" x14ac:dyDescent="0.25">
      <c r="B39" s="71" t="s">
        <v>49</v>
      </c>
      <c r="C39" s="54"/>
      <c r="D39" s="32"/>
      <c r="E39" s="32"/>
      <c r="F39" s="32"/>
      <c r="G39" s="32"/>
      <c r="H39" s="32"/>
      <c r="I39" s="32"/>
      <c r="J39" s="32"/>
      <c r="K39" s="32"/>
      <c r="L39" s="55"/>
      <c r="M39" s="25"/>
      <c r="N39" s="31"/>
      <c r="P39" s="64" t="s">
        <v>72</v>
      </c>
      <c r="Q39" s="70" t="s">
        <v>133</v>
      </c>
      <c r="R39" s="62"/>
    </row>
    <row r="40" spans="2:18" ht="135" x14ac:dyDescent="0.25">
      <c r="B40" s="71" t="s">
        <v>50</v>
      </c>
      <c r="C40" s="34" t="s">
        <v>63</v>
      </c>
      <c r="D40" s="34" t="s">
        <v>63</v>
      </c>
      <c r="E40" s="34" t="s">
        <v>63</v>
      </c>
      <c r="F40" s="34" t="s">
        <v>63</v>
      </c>
      <c r="G40" s="34" t="s">
        <v>63</v>
      </c>
      <c r="H40" s="34" t="s">
        <v>63</v>
      </c>
      <c r="I40" s="34" t="s">
        <v>63</v>
      </c>
      <c r="J40" s="34" t="s">
        <v>63</v>
      </c>
      <c r="K40" s="34" t="s">
        <v>63</v>
      </c>
      <c r="L40" s="34" t="s">
        <v>63</v>
      </c>
      <c r="M40" s="25"/>
      <c r="N40" s="31" t="s">
        <v>69</v>
      </c>
      <c r="P40" s="61" t="s">
        <v>107</v>
      </c>
      <c r="Q40" s="70" t="s">
        <v>131</v>
      </c>
      <c r="R40" s="62"/>
    </row>
    <row r="41" spans="2:18" ht="60" x14ac:dyDescent="0.25">
      <c r="B41" s="71" t="s">
        <v>51</v>
      </c>
      <c r="C41" s="34" t="s">
        <v>63</v>
      </c>
      <c r="D41" s="34" t="s">
        <v>63</v>
      </c>
      <c r="E41" s="34" t="s">
        <v>63</v>
      </c>
      <c r="F41" s="34" t="s">
        <v>63</v>
      </c>
      <c r="G41" s="34" t="s">
        <v>63</v>
      </c>
      <c r="H41" s="34" t="s">
        <v>63</v>
      </c>
      <c r="I41" s="34" t="s">
        <v>63</v>
      </c>
      <c r="J41" s="34" t="s">
        <v>63</v>
      </c>
      <c r="K41" s="34" t="s">
        <v>63</v>
      </c>
      <c r="L41" s="34" t="s">
        <v>63</v>
      </c>
      <c r="M41" s="25"/>
      <c r="N41" s="31" t="s">
        <v>69</v>
      </c>
      <c r="P41" s="61" t="s">
        <v>107</v>
      </c>
      <c r="Q41" s="70" t="s">
        <v>106</v>
      </c>
      <c r="R41" s="62"/>
    </row>
    <row r="42" spans="2:18" ht="60" x14ac:dyDescent="0.25">
      <c r="B42" s="71" t="s">
        <v>52</v>
      </c>
      <c r="C42" s="54"/>
      <c r="D42" s="32"/>
      <c r="E42" s="32"/>
      <c r="F42" s="32"/>
      <c r="G42" s="32"/>
      <c r="H42" s="32"/>
      <c r="I42" s="32"/>
      <c r="J42" s="32"/>
      <c r="K42" s="32"/>
      <c r="L42" s="32"/>
      <c r="M42" s="25"/>
      <c r="N42" s="63"/>
      <c r="P42" s="64" t="s">
        <v>71</v>
      </c>
      <c r="Q42" s="70" t="s">
        <v>133</v>
      </c>
      <c r="R42" s="62"/>
    </row>
    <row r="43" spans="2:18" ht="90" x14ac:dyDescent="0.25">
      <c r="B43" s="71" t="s">
        <v>53</v>
      </c>
      <c r="C43" s="37"/>
      <c r="D43" s="38"/>
      <c r="E43" s="38"/>
      <c r="F43" s="38"/>
      <c r="G43" s="38"/>
      <c r="H43" s="34" t="s">
        <v>63</v>
      </c>
      <c r="I43" s="34" t="s">
        <v>63</v>
      </c>
      <c r="J43" s="38"/>
      <c r="K43" s="38"/>
      <c r="L43" s="38"/>
      <c r="M43" s="25"/>
      <c r="N43" s="31" t="s">
        <v>69</v>
      </c>
      <c r="P43" s="61" t="s">
        <v>109</v>
      </c>
      <c r="Q43" s="70" t="s">
        <v>108</v>
      </c>
      <c r="R43" s="62"/>
    </row>
    <row r="44" spans="2:18" ht="45" x14ac:dyDescent="0.25">
      <c r="B44" s="71" t="s">
        <v>54</v>
      </c>
      <c r="C44" s="37"/>
      <c r="D44" s="38"/>
      <c r="E44" s="38"/>
      <c r="F44" s="38"/>
      <c r="G44" s="38"/>
      <c r="H44" s="34" t="s">
        <v>63</v>
      </c>
      <c r="I44" s="34" t="s">
        <v>63</v>
      </c>
      <c r="J44" s="38"/>
      <c r="K44" s="38"/>
      <c r="L44" s="38"/>
      <c r="M44" s="25"/>
      <c r="N44" s="31" t="s">
        <v>69</v>
      </c>
      <c r="P44" s="62" t="s">
        <v>83</v>
      </c>
      <c r="Q44" s="70" t="s">
        <v>84</v>
      </c>
      <c r="R44" s="62"/>
    </row>
    <row r="45" spans="2:18" ht="15.75" thickBot="1" x14ac:dyDescent="0.3">
      <c r="B45" s="11" t="s">
        <v>55</v>
      </c>
      <c r="C45" s="37"/>
      <c r="D45" s="38"/>
      <c r="E45" s="38"/>
      <c r="F45" s="38"/>
      <c r="G45" s="38"/>
      <c r="H45" s="32"/>
      <c r="I45" s="32"/>
      <c r="J45" s="38"/>
      <c r="K45" s="38"/>
      <c r="L45" s="38"/>
      <c r="M45" s="25"/>
      <c r="N45" s="63"/>
      <c r="P45" s="64" t="s">
        <v>73</v>
      </c>
      <c r="Q45" s="70" t="s">
        <v>84</v>
      </c>
      <c r="R45" s="62"/>
    </row>
    <row r="46" spans="2:18" ht="15" x14ac:dyDescent="0.25">
      <c r="B46" s="8" t="s">
        <v>56</v>
      </c>
      <c r="C46" s="56"/>
      <c r="D46" s="52"/>
      <c r="E46" s="52"/>
      <c r="F46" s="52"/>
      <c r="G46" s="52"/>
      <c r="H46" s="52"/>
      <c r="I46" s="52"/>
      <c r="J46" s="52"/>
      <c r="K46" s="52"/>
      <c r="L46" s="53"/>
      <c r="M46" s="25"/>
      <c r="N46" s="31"/>
      <c r="P46" s="60"/>
      <c r="Q46" s="62"/>
      <c r="R46" s="62"/>
    </row>
    <row r="47" spans="2:18" ht="75" x14ac:dyDescent="0.25">
      <c r="B47" s="4" t="s">
        <v>57</v>
      </c>
      <c r="C47" s="34" t="s">
        <v>63</v>
      </c>
      <c r="D47" s="34" t="s">
        <v>63</v>
      </c>
      <c r="E47" s="34" t="s">
        <v>63</v>
      </c>
      <c r="F47" s="34" t="s">
        <v>63</v>
      </c>
      <c r="G47" s="34" t="s">
        <v>63</v>
      </c>
      <c r="H47" s="34" t="s">
        <v>63</v>
      </c>
      <c r="I47" s="34" t="s">
        <v>63</v>
      </c>
      <c r="J47" s="34" t="s">
        <v>63</v>
      </c>
      <c r="K47" s="34" t="s">
        <v>63</v>
      </c>
      <c r="L47" s="34" t="s">
        <v>63</v>
      </c>
      <c r="M47" s="25"/>
      <c r="N47" s="31" t="s">
        <v>69</v>
      </c>
      <c r="P47" s="61" t="s">
        <v>118</v>
      </c>
      <c r="Q47" s="70" t="s">
        <v>95</v>
      </c>
      <c r="R47" s="62"/>
    </row>
    <row r="48" spans="2:18" ht="60" x14ac:dyDescent="0.25">
      <c r="B48" s="4" t="s">
        <v>36</v>
      </c>
      <c r="C48" s="37"/>
      <c r="D48" s="38"/>
      <c r="E48" s="38"/>
      <c r="F48" s="38"/>
      <c r="G48" s="34" t="s">
        <v>62</v>
      </c>
      <c r="H48" s="34" t="s">
        <v>62</v>
      </c>
      <c r="I48" s="34" t="s">
        <v>62</v>
      </c>
      <c r="J48" s="34" t="s">
        <v>62</v>
      </c>
      <c r="K48" s="34" t="s">
        <v>62</v>
      </c>
      <c r="L48" s="34" t="s">
        <v>62</v>
      </c>
      <c r="M48" s="25"/>
      <c r="N48" s="31" t="s">
        <v>68</v>
      </c>
      <c r="P48" s="61" t="s">
        <v>110</v>
      </c>
      <c r="Q48" s="62"/>
      <c r="R48" s="62"/>
    </row>
    <row r="49" spans="2:18" ht="165" x14ac:dyDescent="0.25">
      <c r="B49" s="4" t="s">
        <v>58</v>
      </c>
      <c r="C49" s="34" t="s">
        <v>63</v>
      </c>
      <c r="D49" s="34" t="s">
        <v>63</v>
      </c>
      <c r="E49" s="34" t="s">
        <v>63</v>
      </c>
      <c r="F49" s="34" t="s">
        <v>63</v>
      </c>
      <c r="G49" s="34" t="s">
        <v>63</v>
      </c>
      <c r="H49" s="34" t="s">
        <v>63</v>
      </c>
      <c r="I49" s="34" t="s">
        <v>63</v>
      </c>
      <c r="J49" s="34" t="s">
        <v>63</v>
      </c>
      <c r="K49" s="34" t="s">
        <v>63</v>
      </c>
      <c r="L49" s="34" t="s">
        <v>63</v>
      </c>
      <c r="M49" s="25"/>
      <c r="N49" s="31" t="s">
        <v>69</v>
      </c>
      <c r="P49" s="61" t="s">
        <v>112</v>
      </c>
      <c r="Q49" s="70" t="s">
        <v>111</v>
      </c>
      <c r="R49" s="62"/>
    </row>
    <row r="50" spans="2:18" ht="75" x14ac:dyDescent="0.25">
      <c r="B50" s="4" t="s">
        <v>59</v>
      </c>
      <c r="C50" s="37"/>
      <c r="D50" s="38"/>
      <c r="E50" s="38"/>
      <c r="F50" s="38"/>
      <c r="G50" s="38"/>
      <c r="H50" s="34" t="s">
        <v>67</v>
      </c>
      <c r="I50" s="38"/>
      <c r="J50" s="38"/>
      <c r="K50" s="38"/>
      <c r="L50" s="38"/>
      <c r="M50" s="25"/>
      <c r="N50" s="31" t="s">
        <v>69</v>
      </c>
      <c r="P50" s="61" t="s">
        <v>117</v>
      </c>
      <c r="Q50" s="62" t="s">
        <v>95</v>
      </c>
      <c r="R50" s="62"/>
    </row>
    <row r="51" spans="2:18" ht="75" x14ac:dyDescent="0.25">
      <c r="B51" s="4" t="s">
        <v>41</v>
      </c>
      <c r="C51" s="37"/>
      <c r="D51" s="38"/>
      <c r="E51" s="38"/>
      <c r="F51" s="38"/>
      <c r="G51" s="38"/>
      <c r="H51" s="34" t="s">
        <v>63</v>
      </c>
      <c r="I51" s="38"/>
      <c r="J51" s="34" t="s">
        <v>63</v>
      </c>
      <c r="K51" s="38"/>
      <c r="L51" s="34" t="s">
        <v>63</v>
      </c>
      <c r="M51" s="25"/>
      <c r="N51" s="31" t="s">
        <v>69</v>
      </c>
      <c r="P51" s="61" t="s">
        <v>116</v>
      </c>
      <c r="Q51" s="62" t="s">
        <v>95</v>
      </c>
      <c r="R51" s="62"/>
    </row>
    <row r="52" spans="2:18" ht="75" x14ac:dyDescent="0.25">
      <c r="B52" s="4" t="s">
        <v>42</v>
      </c>
      <c r="C52" s="37"/>
      <c r="D52" s="38"/>
      <c r="E52" s="38"/>
      <c r="F52" s="38"/>
      <c r="G52" s="38"/>
      <c r="H52" s="38"/>
      <c r="I52" s="38"/>
      <c r="J52" s="38"/>
      <c r="K52" s="34" t="s">
        <v>66</v>
      </c>
      <c r="L52" s="34" t="s">
        <v>66</v>
      </c>
      <c r="M52" s="25"/>
      <c r="N52" s="31" t="s">
        <v>69</v>
      </c>
      <c r="P52" s="61" t="s">
        <v>115</v>
      </c>
      <c r="Q52" s="62" t="s">
        <v>95</v>
      </c>
      <c r="R52" s="62"/>
    </row>
    <row r="53" spans="2:18" ht="75" x14ac:dyDescent="0.25">
      <c r="B53" s="71" t="s">
        <v>39</v>
      </c>
      <c r="C53" s="37"/>
      <c r="D53" s="38"/>
      <c r="E53" s="34" t="s">
        <v>64</v>
      </c>
      <c r="F53" s="38"/>
      <c r="G53" s="38"/>
      <c r="H53" s="38"/>
      <c r="I53" s="38"/>
      <c r="J53" s="38"/>
      <c r="K53" s="38"/>
      <c r="L53" s="38"/>
      <c r="M53" s="25"/>
      <c r="N53" s="31" t="s">
        <v>70</v>
      </c>
      <c r="P53" s="61" t="s">
        <v>114</v>
      </c>
      <c r="Q53" s="62" t="s">
        <v>95</v>
      </c>
      <c r="R53" s="62"/>
    </row>
    <row r="54" spans="2:18" ht="60" x14ac:dyDescent="0.25">
      <c r="B54" s="4" t="s">
        <v>38</v>
      </c>
      <c r="C54" s="37"/>
      <c r="D54" s="34" t="s">
        <v>63</v>
      </c>
      <c r="E54" s="34" t="s">
        <v>63</v>
      </c>
      <c r="F54" s="34" t="s">
        <v>63</v>
      </c>
      <c r="G54" s="34" t="s">
        <v>63</v>
      </c>
      <c r="H54" s="34" t="s">
        <v>63</v>
      </c>
      <c r="I54" s="34" t="s">
        <v>63</v>
      </c>
      <c r="J54" s="34" t="s">
        <v>63</v>
      </c>
      <c r="K54" s="34" t="s">
        <v>63</v>
      </c>
      <c r="L54" s="34" t="s">
        <v>63</v>
      </c>
      <c r="M54" s="25"/>
      <c r="N54" s="31" t="s">
        <v>69</v>
      </c>
      <c r="P54" s="61" t="s">
        <v>113</v>
      </c>
      <c r="Q54" s="62" t="s">
        <v>95</v>
      </c>
      <c r="R54" s="62"/>
    </row>
    <row r="55" spans="2:18" ht="75.75" thickBot="1" x14ac:dyDescent="0.3">
      <c r="B55" s="13" t="s">
        <v>43</v>
      </c>
      <c r="C55" s="57"/>
      <c r="D55" s="58"/>
      <c r="E55" s="58"/>
      <c r="F55" s="58"/>
      <c r="G55" s="58"/>
      <c r="H55" s="58"/>
      <c r="I55" s="36" t="s">
        <v>62</v>
      </c>
      <c r="J55" s="36" t="s">
        <v>62</v>
      </c>
      <c r="K55" s="36" t="s">
        <v>62</v>
      </c>
      <c r="L55" s="59"/>
      <c r="M55" s="25"/>
      <c r="N55" s="31" t="s">
        <v>68</v>
      </c>
      <c r="P55" s="62" t="s">
        <v>93</v>
      </c>
      <c r="Q55" s="62"/>
      <c r="R55" s="62"/>
    </row>
    <row r="56" spans="2:18" ht="15.75" thickBot="1" x14ac:dyDescent="0.3">
      <c r="B56" s="14" t="s">
        <v>60</v>
      </c>
      <c r="C56" s="15">
        <f>SUM(C47,C49)</f>
        <v>0</v>
      </c>
      <c r="D56" s="23">
        <f>SUM(D47,D49,D54)</f>
        <v>0</v>
      </c>
      <c r="E56" s="23">
        <f>SUM(E47,E49,E53,E54)</f>
        <v>0</v>
      </c>
      <c r="F56" s="23">
        <f>SUM(F47,F49,F54)</f>
        <v>0</v>
      </c>
      <c r="G56" s="23">
        <f>SUM(G47,G48,G49,G54)</f>
        <v>0</v>
      </c>
      <c r="H56" s="23">
        <f>SUM(H47,H48,H49,H50,H51,H54)</f>
        <v>0</v>
      </c>
      <c r="I56" s="28">
        <f>SUM(I47,I48,I49,I54,I55)</f>
        <v>0</v>
      </c>
      <c r="J56" s="28">
        <f>SUM(J47,J48,J49,J51,J54,J55)</f>
        <v>0</v>
      </c>
      <c r="K56" s="28">
        <f>SUM(K47,K48,K49,K52,K54,K55)</f>
        <v>0</v>
      </c>
      <c r="L56" s="24">
        <f>SUM(L47,L48,L49,L51,L52,L54)</f>
        <v>0</v>
      </c>
      <c r="N56" s="63"/>
      <c r="P56" s="65" t="s">
        <v>75</v>
      </c>
      <c r="Q56" s="62"/>
      <c r="R56" s="62"/>
    </row>
    <row r="58" spans="2:18" ht="18" customHeight="1" x14ac:dyDescent="0.25">
      <c r="B58" s="16"/>
    </row>
    <row r="59" spans="2:18" ht="18" customHeight="1" x14ac:dyDescent="0.25">
      <c r="E59" s="72"/>
      <c r="F59" s="72"/>
    </row>
  </sheetData>
  <mergeCells count="10">
    <mergeCell ref="E59:F59"/>
    <mergeCell ref="D4:G4"/>
    <mergeCell ref="D5:G5"/>
    <mergeCell ref="R3:R6"/>
    <mergeCell ref="B2:E2"/>
    <mergeCell ref="H4:L4"/>
    <mergeCell ref="H5:L5"/>
    <mergeCell ref="P3:P6"/>
    <mergeCell ref="Q3:Q6"/>
    <mergeCell ref="N3:N6"/>
  </mergeCells>
  <hyperlinks>
    <hyperlink ref="R30" location="Images!A2" display="See Image 1" xr:uid="{C054BBBC-D33F-4466-88AF-36E514E654C7}"/>
    <hyperlink ref="R38" location="Images!A3" display="See Image 2" xr:uid="{ADF3770D-04E0-415B-843D-792755EB57B6}"/>
  </hyperlinks>
  <pageMargins left="0.23622047244094491" right="0.23622047244094491" top="0.74803149606299213" bottom="0.74803149606299213" header="0.31496062992125984" footer="0.31496062992125984"/>
  <pageSetup paperSize="9" scale="43" fitToHeight="0" orientation="landscape" r:id="rId1"/>
  <headerFooter>
    <oddHeader>&amp;C&amp;F</oddHeader>
    <oddFooter>&amp;C&amp;F</oddFooter>
  </headerFooter>
  <rowBreaks count="1" manualBreakCount="1">
    <brk id="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A01E8-5B09-4977-9267-C93C912E5EB9}">
  <dimension ref="A1:C3"/>
  <sheetViews>
    <sheetView topLeftCell="A2" workbookViewId="0">
      <selection activeCell="C3" sqref="C3"/>
    </sheetView>
  </sheetViews>
  <sheetFormatPr defaultRowHeight="15" x14ac:dyDescent="0.25"/>
  <cols>
    <col min="1" max="1" width="9.5703125" bestFit="1" customWidth="1"/>
    <col min="2" max="2" width="78.28515625" customWidth="1"/>
    <col min="3" max="3" width="27" customWidth="1"/>
  </cols>
  <sheetData>
    <row r="1" spans="1:3" ht="18.75" x14ac:dyDescent="0.3">
      <c r="A1" s="67" t="s">
        <v>88</v>
      </c>
      <c r="B1" s="67" t="s">
        <v>90</v>
      </c>
      <c r="C1" s="67" t="s">
        <v>91</v>
      </c>
    </row>
    <row r="2" spans="1:3" ht="248.45" customHeight="1" x14ac:dyDescent="0.25">
      <c r="A2" s="68">
        <v>1</v>
      </c>
      <c r="B2" s="60"/>
      <c r="C2" s="69" t="s">
        <v>137</v>
      </c>
    </row>
    <row r="3" spans="1:3" ht="284.25" customHeight="1" x14ac:dyDescent="0.25">
      <c r="A3" s="68">
        <v>2</v>
      </c>
      <c r="B3" s="60"/>
      <c r="C3" s="69" t="s">
        <v>136</v>
      </c>
    </row>
  </sheetData>
  <hyperlinks>
    <hyperlink ref="C2" location="'KAS Report - with explanations'!R30" display="Return to Row 30" xr:uid="{729EDE78-9C4A-4130-A89A-F1F24C2FE08D}"/>
    <hyperlink ref="C3" location="'KAS Report - with explanations'!R38" display="Return to Row 38" xr:uid="{7B1D3C34-1B5A-4932-8723-37B7D614FD73}"/>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209C19F1B35A4D851C7AB95CE09F78" ma:contentTypeVersion="24" ma:contentTypeDescription="Create a new document." ma:contentTypeScope="" ma:versionID="98b9ddf87e0255a56d536becc8a3f7e5">
  <xsd:schema xmlns:xsd="http://www.w3.org/2001/XMLSchema" xmlns:xs="http://www.w3.org/2001/XMLSchema" xmlns:p="http://schemas.microsoft.com/office/2006/metadata/properties" xmlns:ns2="35a6475d-fdaf-4e44-ad26-67993a5eb8cb" xmlns:ns3="809e95fe-ce31-4ae8-bff2-815e252e6c7f" xmlns:ns4="5ce0f2b5-5be5-4508-bce9-d7011ece0659" targetNamespace="http://schemas.microsoft.com/office/2006/metadata/properties" ma:root="true" ma:fieldsID="35975c18ca0aa9fbcaccdbf621c3ff97" ns2:_="" ns3:_="" ns4:_="">
    <xsd:import namespace="35a6475d-fdaf-4e44-ad26-67993a5eb8cb"/>
    <xsd:import namespace="809e95fe-ce31-4ae8-bff2-815e252e6c7f"/>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Status" minOccurs="0"/>
                <xsd:element ref="ns2:MediaServiceLocation" minOccurs="0"/>
                <xsd:element ref="ns2:MediaLengthInSeconds" minOccurs="0"/>
                <xsd:element ref="ns2:lcf76f155ced4ddcb4097134ff3c332f" minOccurs="0"/>
                <xsd:element ref="ns4:TaxCatchAll" minOccurs="0"/>
                <xsd:element ref="ns2:FolderCategory" minOccurs="0"/>
                <xsd:element ref="ns2:_Flow_SignoffStatus" minOccurs="0"/>
                <xsd:element ref="ns2:StockRepor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6475d-fdaf-4e44-ad26-67993a5eb8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Active" ma:description="Current project status" ma:format="Dropdown" ma:indexed="true" ma:internalName="Status">
      <xsd:simpleType>
        <xsd:restriction base="dms:Choice">
          <xsd:enumeration value="Proposed"/>
          <xsd:enumeration value="Active"/>
          <xsd:enumeration value="Completed"/>
          <xsd:enumeration value="Rejected"/>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FolderCategory" ma:index="25" nillable="true" ma:displayName="Folder Category" ma:default="2 Program / Project" ma:format="Dropdown" ma:indexed="true" ma:internalName="FolderCategory">
      <xsd:simpleType>
        <xsd:union memberTypes="dms:Text">
          <xsd:simpleType>
            <xsd:restriction base="dms:Choice">
              <xsd:enumeration value="1 Admin / Governance"/>
              <xsd:enumeration value="2 Program / Project"/>
              <xsd:enumeration value="3 Other"/>
            </xsd:restriction>
          </xsd:simpleType>
        </xsd:union>
      </xsd:simpleType>
    </xsd:element>
    <xsd:element name="_Flow_SignoffStatus" ma:index="26" nillable="true" ma:displayName="Sign-off status" ma:internalName="Sign_x002d_off_x0020_status">
      <xsd:simpleType>
        <xsd:restriction base="dms:Text"/>
      </xsd:simpleType>
    </xsd:element>
    <xsd:element name="StockReport" ma:index="27" nillable="true" ma:displayName="Stock Report " ma:format="DateTime" ma:internalName="StockReport">
      <xsd:simpleType>
        <xsd:restriction base="dms:DateTim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9e95fe-ce31-4ae8-bff2-815e252e6c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9135944-3a38-469b-b29a-bb0dd89aa16f}" ma:internalName="TaxCatchAll" ma:showField="CatchAllData" ma:web="809e95fe-ce31-4ae8-bff2-815e252e6c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e0f2b5-5be5-4508-bce9-d7011ece0659" xsi:nil="true"/>
    <Status xmlns="35a6475d-fdaf-4e44-ad26-67993a5eb8cb">Active</Status>
    <FolderCategory xmlns="35a6475d-fdaf-4e44-ad26-67993a5eb8cb">2 Program / Project</FolderCategory>
    <_Flow_SignoffStatus xmlns="35a6475d-fdaf-4e44-ad26-67993a5eb8cb" xsi:nil="true"/>
    <lcf76f155ced4ddcb4097134ff3c332f xmlns="35a6475d-fdaf-4e44-ad26-67993a5eb8cb">
      <Terms xmlns="http://schemas.microsoft.com/office/infopath/2007/PartnerControls"/>
    </lcf76f155ced4ddcb4097134ff3c332f>
    <StockReport xmlns="35a6475d-fdaf-4e44-ad26-67993a5eb8cb" xsi:nil="true"/>
  </documentManagement>
</p:properties>
</file>

<file path=customXml/itemProps1.xml><?xml version="1.0" encoding="utf-8"?>
<ds:datastoreItem xmlns:ds="http://schemas.openxmlformats.org/officeDocument/2006/customXml" ds:itemID="{DC8E713B-2E7E-429F-971F-02DEDBCA4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6475d-fdaf-4e44-ad26-67993a5eb8cb"/>
    <ds:schemaRef ds:uri="809e95fe-ce31-4ae8-bff2-815e252e6c7f"/>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AB9891-5253-46A4-BCEC-54CFAA337DDA}">
  <ds:schemaRefs>
    <ds:schemaRef ds:uri="http://schemas.microsoft.com/vsto/samples"/>
    <ds:schemaRef ds:uri="http://schemas.microsoft.com/sharepoint/v3/contenttype/forms"/>
  </ds:schemaRefs>
</ds:datastoreItem>
</file>

<file path=customXml/itemProps3.xml><?xml version="1.0" encoding="utf-8"?>
<ds:datastoreItem xmlns:ds="http://schemas.openxmlformats.org/officeDocument/2006/customXml" ds:itemID="{957B5D4B-E630-4E69-9A2E-182435C3887C}">
  <ds:schemaRefs>
    <ds:schemaRef ds:uri="http://schemas.microsoft.com/office/2006/metadata/properties"/>
    <ds:schemaRef ds:uri="http://purl.org/dc/terms/"/>
    <ds:schemaRef ds:uri="http://schemas.openxmlformats.org/package/2006/metadata/core-properties"/>
    <ds:schemaRef ds:uri="809e95fe-ce31-4ae8-bff2-815e252e6c7f"/>
    <ds:schemaRef ds:uri="http://schemas.microsoft.com/office/2006/documentManagement/types"/>
    <ds:schemaRef ds:uri="http://schemas.microsoft.com/office/infopath/2007/PartnerControls"/>
    <ds:schemaRef ds:uri="5ce0f2b5-5be5-4508-bce9-d7011ece0659"/>
    <ds:schemaRef ds:uri="http://purl.org/dc/elements/1.1/"/>
    <ds:schemaRef ds:uri="35a6475d-fdaf-4e44-ad26-67993a5eb8c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KAS Report - with explanations</vt:lpstr>
      <vt:lpstr>Images</vt:lpstr>
      <vt:lpstr>'KAS Report - with explanations'!Print_Titles</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CDIS KAS Report - Mapping and Timeframes - Leadership - Final Draft April 2025</dc:title>
  <dc:creator>simone.baxt@health.vic.gov.au</dc:creator>
  <cp:lastModifiedBy>Simone Baxt (Health)</cp:lastModifiedBy>
  <cp:lastPrinted>2025-02-19T23:38:38Z</cp:lastPrinted>
  <dcterms:created xsi:type="dcterms:W3CDTF">2012-03-19T05:20:41Z</dcterms:created>
  <dcterms:modified xsi:type="dcterms:W3CDTF">2025-05-20T02:06:10Z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0x0101002F209C19F1B35A4D851C7AB95CE09F78</vt:lpwstr>
  </property>
  <property fmtid="{D5CDD505-2E9C-101B-9397-08002B2CF9AE}" pid="3" name="DEECD_Author">
    <vt:lpwstr>3;#Education|5232e41c-5101-41fe-b638-7d41d1371531</vt:lpwstr>
  </property>
  <property fmtid="{D5CDD505-2E9C-101B-9397-08002B2CF9AE}" pid="4" name="DEECD_ItemType">
    <vt:lpwstr>8;#Page|eb523acf-a821-456c-a76b-7607578309d7</vt:lpwstr>
  </property>
  <property fmtid="{D5CDD505-2E9C-101B-9397-08002B2CF9AE}" pid="5" name="Order">
    <vt:i4>1939300</vt:i4>
  </property>
  <property fmtid="{D5CDD505-2E9C-101B-9397-08002B2CF9AE}" pid="6" name="xd_Signature">
    <vt:bool>false</vt:bool>
  </property>
  <property fmtid="{D5CDD505-2E9C-101B-9397-08002B2CF9AE}" pid="7" name="MSIP_Label_43e64453-338c-4f93-8a4d-0039a0a41f2a_Enabled">
    <vt:lpwstr>true</vt:lpwstr>
  </property>
  <property fmtid="{D5CDD505-2E9C-101B-9397-08002B2CF9AE}" pid="8" name="MSIP_Label_43e64453-338c-4f93-8a4d-0039a0a41f2a_SetDate">
    <vt:lpwstr>2024-02-05T18:53:13Z</vt:lpwstr>
  </property>
  <property fmtid="{D5CDD505-2E9C-101B-9397-08002B2CF9AE}" pid="9" name="MSIP_Label_43e64453-338c-4f93-8a4d-0039a0a41f2a_Method">
    <vt:lpwstr>Privileged</vt:lpwstr>
  </property>
  <property fmtid="{D5CDD505-2E9C-101B-9397-08002B2CF9AE}" pid="10" name="MSIP_Label_43e64453-338c-4f93-8a4d-0039a0a41f2a_Name">
    <vt:lpwstr>43e64453-338c-4f93-8a4d-0039a0a41f2a</vt:lpwstr>
  </property>
  <property fmtid="{D5CDD505-2E9C-101B-9397-08002B2CF9AE}" pid="11" name="MSIP_Label_43e64453-338c-4f93-8a4d-0039a0a41f2a_SiteId">
    <vt:lpwstr>c0e0601f-0fac-449c-9c88-a104c4eb9f28</vt:lpwstr>
  </property>
  <property fmtid="{D5CDD505-2E9C-101B-9397-08002B2CF9AE}" pid="12" name="MSIP_Label_43e64453-338c-4f93-8a4d-0039a0a41f2a_ActionId">
    <vt:lpwstr>68920b5d-73d7-4c31-a4a0-45ba3ebf894f</vt:lpwstr>
  </property>
  <property fmtid="{D5CDD505-2E9C-101B-9397-08002B2CF9AE}" pid="13" name="MSIP_Label_43e64453-338c-4f93-8a4d-0039a0a41f2a_ContentBits">
    <vt:lpwstr>2</vt:lpwstr>
  </property>
  <property fmtid="{D5CDD505-2E9C-101B-9397-08002B2CF9AE}" pid="14" name="MediaServiceImageTags">
    <vt:lpwstr/>
  </property>
</Properties>
</file>